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00" activeTab="1"/>
  </bookViews>
  <sheets>
    <sheet name="部门财务收支预算总表01-1" sheetId="1" r:id="rId1"/>
    <sheet name="部门收入预算表01-2" sheetId="2" r:id="rId2"/>
    <sheet name="部门支出预算表01-3 " sheetId="18"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9"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<sst xmlns="http://schemas.openxmlformats.org/spreadsheetml/2006/main" count="2108" uniqueCount="624">
  <si>
    <t>预算01-1表</t>
  </si>
  <si>
    <t>财务收支预算总表</t>
  </si>
  <si>
    <t>单位名称：楚雄彝族自治州医疗保障局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</si>
  <si>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</si>
  <si>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</si>
  <si>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</si>
  <si>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</si>
  <si>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</si>
  <si>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</si>
  <si>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</si>
  <si>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</si>
  <si>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</si>
  <si>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</si>
  <si>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</si>
  <si>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</si>
  <si>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</si>
  <si>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</si>
  <si>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</si>
  <si>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</si>
  <si>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</si>
  <si>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</si>
  <si>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</si>
  <si>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</si>
  <si>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</si>
  <si>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</si>
  <si>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</si>
  <si>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</si>
  <si>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</si>
  <si>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</si>
  <si>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</si>
  <si>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</si>
  <si>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</si>
  <si>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</si>
  <si>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</si>
  <si>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</si>
  <si>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</si>
  <si>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</si>
  <si>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</si>
  <si>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</si>
  <si>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</si>
  <si>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</si>
  <si>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</si>
  <si>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</si>
  <si>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</si>
  <si>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</si>
  <si>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</si>
  <si>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</si>
  <si>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</si>
  <si>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</si>
  <si>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</si>
  <si>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</si>
  <si>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</si>
  <si>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</si>
  <si>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</si>
  <si>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</si>
  <si>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</si>
  <si>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</si>
  <si>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</si>
  <si>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</si>
  <si>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</si>
  <si>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</si>
  <si>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</si>
  <si>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</si>
  <si>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</si>
  <si>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</si>
  <si>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</si>
  <si>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</si>
  <si>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</si>
  <si>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</si>
  <si>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</si>
  <si>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</si>
  <si>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</si>
  <si>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</si>
  <si>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</si>
  <si>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377</t>
  </si>
  <si>
    <t>楚雄彝族自治州医疗保障局</t>
  </si>
  <si>
    <t>377001</t>
  </si>
  <si>
    <t xml:space="preserve">  楚雄彝族自治州医疗保障局</t>
  </si>
  <si>
    <t>备注：我单位有下属事业单位2个：楚雄彝族自治州医疗保险中心、楚雄州医疗保障基金运行监测评估和药品耗材招标采购中心，2个均为非独立核算、非独立批复单位。</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</si>
  <si>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</si>
  <si>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</si>
  <si>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</si>
  <si>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</si>
  <si>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</si>
  <si>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</si>
  <si>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</si>
  <si>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</si>
  <si>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</si>
  <si>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</si>
  <si>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</si>
  <si>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</si>
  <si>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</si>
  <si>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</si>
  <si>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</si>
  <si>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</si>
  <si>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</si>
  <si>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</si>
  <si>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</si>
  <si>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</si>
  <si>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</si>
  <si>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</si>
  <si>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</si>
  <si>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</si>
  <si>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</si>
  <si>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</si>
  <si>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</si>
  <si>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</si>
  <si>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</si>
  <si>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</si>
  <si>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</si>
  <si>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</si>
  <si>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</si>
  <si>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</si>
  <si>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</si>
  <si>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</si>
  <si>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</si>
  <si>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</si>
  <si>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</si>
  <si>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21013</t>
  </si>
  <si>
    <t xml:space="preserve">  医疗救助</t>
  </si>
  <si>
    <t>2101301</t>
  </si>
  <si>
    <t xml:space="preserve">    城乡医疗救助</t>
  </si>
  <si>
    <t>21015</t>
  </si>
  <si>
    <t xml:space="preserve">  医疗保障管理事务</t>
  </si>
  <si>
    <t>2101501</t>
  </si>
  <si>
    <t xml:space="preserve">    行政运行</t>
  </si>
  <si>
    <t>2101504</t>
  </si>
  <si>
    <t xml:space="preserve">    信息化建设</t>
  </si>
  <si>
    <t>2101505</t>
  </si>
  <si>
    <t xml:space="preserve">    医疗保障政策管理</t>
  </si>
  <si>
    <t>21016</t>
  </si>
  <si>
    <t xml:space="preserve">  老龄卫生健康事务</t>
  </si>
  <si>
    <t>2101601</t>
  </si>
  <si>
    <t xml:space="preserve">    老龄卫生健康事务</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</si>
  <si>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</si>
  <si>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</si>
  <si>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</si>
  <si>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</si>
  <si>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</si>
  <si>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</si>
  <si>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</si>
  <si>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</si>
  <si>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</si>
  <si>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</si>
  <si>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</si>
  <si>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</si>
  <si>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</si>
  <si>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</si>
  <si>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</si>
  <si>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</si>
  <si>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</si>
  <si>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</si>
  <si>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</si>
  <si>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</si>
  <si>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</si>
  <si>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</si>
  <si>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</si>
  <si>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</si>
  <si>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</si>
  <si>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</si>
  <si>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</si>
  <si>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</si>
  <si>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</si>
  <si>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</si>
  <si>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</si>
  <si>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</si>
  <si>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</si>
  <si>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</si>
  <si>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</si>
  <si>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</si>
  <si>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</si>
  <si>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</si>
  <si>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</si>
  <si>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</si>
  <si>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</si>
  <si>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</si>
  <si>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</si>
  <si>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</si>
  <si>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</si>
  <si>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</si>
  <si>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</si>
  <si>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</si>
  <si>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</si>
  <si>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</si>
  <si>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</si>
  <si>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</si>
  <si>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</si>
  <si>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</si>
  <si>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</si>
  <si>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</si>
  <si>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</si>
  <si>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楚雄彝族自治州医疗保障局</t>
  </si>
  <si>
    <t>532300210000000017249</t>
  </si>
  <si>
    <t>行政人员工资支出</t>
  </si>
  <si>
    <t>行政运行</t>
  </si>
  <si>
    <t>30101</t>
  </si>
  <si>
    <t>基本工资</t>
  </si>
  <si>
    <t>532300241100002313544</t>
  </si>
  <si>
    <t>事业人员工资支出</t>
  </si>
  <si>
    <t>30102</t>
  </si>
  <si>
    <t>津贴补贴</t>
  </si>
  <si>
    <t>30103</t>
  </si>
  <si>
    <t>奖金</t>
  </si>
  <si>
    <t>30107</t>
  </si>
  <si>
    <t>绩效工资</t>
  </si>
  <si>
    <t>532300210000000016418</t>
  </si>
  <si>
    <t>机关综合绩效支出</t>
  </si>
  <si>
    <t>532300241100002313545</t>
  </si>
  <si>
    <t>事业综合绩效支出</t>
  </si>
  <si>
    <t>532300241100002313565</t>
  </si>
  <si>
    <t>事业人员绩效工资</t>
  </si>
  <si>
    <t>532300210000000016291</t>
  </si>
  <si>
    <t>机关事业单位基本养老保险缴费</t>
  </si>
  <si>
    <t>机关事业单位基本养老保险缴费支出</t>
  </si>
  <si>
    <t>30108</t>
  </si>
  <si>
    <t>532300210000000017262</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</si>
  <si>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</si>
  <si>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</si>
  <si>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</si>
  <si>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</si>
  <si>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</si>
  <si>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</si>
  <si>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</si>
  <si>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</si>
  <si>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</si>
  <si>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</si>
  <si>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</si>
  <si>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532300241100002313566</t>
  </si>
  <si>
    <t>失业保险</t>
  </si>
  <si>
    <t>532300241100002112155</t>
  </si>
  <si>
    <t>工伤保险</t>
  </si>
  <si>
    <t>532300210000000016293</t>
  </si>
  <si>
    <t>住房公积金</t>
  </si>
  <si>
    <t>30113</t>
  </si>
  <si>
    <t>532300221100000265073</t>
  </si>
  <si>
    <t>工会经费</t>
  </si>
  <si>
    <t>30228</t>
  </si>
  <si>
    <t>532300231100001537527</t>
  </si>
  <si>
    <t>福利费</t>
  </si>
  <si>
    <t>30229</t>
  </si>
  <si>
    <t>532300210000000016294</t>
  </si>
  <si>
    <t>车辆使用费</t>
  </si>
  <si>
    <t>30231</t>
  </si>
  <si>
    <t>公务用车运行维护费</t>
  </si>
  <si>
    <t>532300210000000019227</t>
  </si>
  <si>
    <t>一般公用经费</t>
  </si>
  <si>
    <t>30201</t>
  </si>
  <si>
    <t>办公费</t>
  </si>
  <si>
    <t>30226</t>
  </si>
  <si>
    <t>劳务费</t>
  </si>
  <si>
    <t>30207</t>
  </si>
  <si>
    <t>邮电费</t>
  </si>
  <si>
    <t>30205</t>
  </si>
  <si>
    <t>水费</t>
  </si>
  <si>
    <t>30206</t>
  </si>
  <si>
    <t>电费</t>
  </si>
  <si>
    <t>30209</t>
  </si>
  <si>
    <t>物业管理费</t>
  </si>
  <si>
    <t>532300221100000265072</t>
  </si>
  <si>
    <t>30217</t>
  </si>
  <si>
    <t>30211</t>
  </si>
  <si>
    <t>差旅费</t>
  </si>
  <si>
    <t>532300210000000016296</t>
  </si>
  <si>
    <t>公务交通专项经费</t>
  </si>
  <si>
    <t>30239</t>
  </si>
  <si>
    <t>其他交通费用</t>
  </si>
  <si>
    <t>532300210000000016295</t>
  </si>
  <si>
    <t>行政人员公务交通补贴</t>
  </si>
  <si>
    <t>532300221100000265074</t>
  </si>
  <si>
    <t>离退休公用经费</t>
  </si>
  <si>
    <t>行政单位离退休</t>
  </si>
  <si>
    <t>30299</t>
  </si>
  <si>
    <t>其他商品和服务支出</t>
  </si>
  <si>
    <t>532300221100000265070</t>
  </si>
  <si>
    <t>对个人和家庭的补助</t>
  </si>
  <si>
    <t>30302</t>
  </si>
  <si>
    <t>退休费</t>
  </si>
  <si>
    <t>预算05-1表</t>
  </si>
  <si>
    <t>项目支出预算表（其他运转类、特定目标类项目）</t>
  </si>
  <si>
    <t>项目分类</t>
  </si>
  <si>
    <t>经济科目编码</t>
  </si>
  <si>
    <t>经济科目名称</t>
  </si>
  <si>
    <t>本年拨款</t>
  </si>
  <si>
    <t>其中：本次下达</t>
  </si>
  <si>
    <t>城乡居民基本医疗保险州级财政(本级支出)资金</t>
  </si>
  <si>
    <t>312 民生类</t>
  </si>
  <si>
    <t>532300231100001128411</t>
  </si>
  <si>
    <t>财政对城乡居民基本医疗保险基金的补助</t>
  </si>
  <si>
    <t>31302</t>
  </si>
  <si>
    <t>对社会保险基金补助</t>
  </si>
  <si>
    <t>城乡医疗救助州级财政（本级支出）资金</t>
  </si>
  <si>
    <t>532300241100002684427</t>
  </si>
  <si>
    <t>城乡医疗救助</t>
  </si>
  <si>
    <t>30307</t>
  </si>
  <si>
    <t>医疗费补助</t>
  </si>
  <si>
    <t>离休干部医疗费节约奖励州级财政(本级支出)资金</t>
  </si>
  <si>
    <t>311 专项业务类</t>
  </si>
  <si>
    <t>532300231100001126590</t>
  </si>
  <si>
    <t>老龄卫生健康事务</t>
  </si>
  <si>
    <t>30309</t>
  </si>
  <si>
    <t>奖励金</t>
  </si>
  <si>
    <t>新冠病毒疫苗州级财政(本级支出)资金</t>
  </si>
  <si>
    <t>532300231100001128897</t>
  </si>
  <si>
    <t>财政对职工基本医疗保险基金的补助</t>
  </si>
  <si>
    <t>医保信息系统运行保障州级财政(本级支出)资金</t>
  </si>
  <si>
    <t>532300231100001127884</t>
  </si>
  <si>
    <t>信息化建设</t>
  </si>
  <si>
    <t>30214</t>
  </si>
  <si>
    <t>租赁费</t>
  </si>
  <si>
    <t>医疗保障制度改革和基金监管专项州级财政(本级支出)经费</t>
  </si>
  <si>
    <t>532300231100001128367</t>
  </si>
  <si>
    <t>医疗保障政策管理</t>
  </si>
  <si>
    <t>30202</t>
  </si>
  <si>
    <t>印刷费</t>
  </si>
  <si>
    <t>30227</t>
  </si>
  <si>
    <t>委托业务费</t>
  </si>
  <si>
    <t>医疗照顾人员医疗费州级财政(本级支出)资金</t>
  </si>
  <si>
    <t>532300231100001126686</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</si>
  <si>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</si>
  <si>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</si>
  <si>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</si>
  <si>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</si>
  <si>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</si>
  <si>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</si>
  <si>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</si>
  <si>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</si>
  <si>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</si>
  <si>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</si>
  <si>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</si>
  <si>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</si>
  <si>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离休干部医疗费节约奖励州级财政(本级支出)资金</t>
  </si>
  <si>
    <t>目标： 既保障离休干部基本需求，又不造成卫生资源的浪费，确保离休干部医药费报销，较好地保障离休干部的基本医疗需求。</t>
  </si>
  <si>
    <t>产出指标</t>
  </si>
  <si>
    <t>数量指标</t>
  </si>
  <si>
    <t>符合标准的离休干部医疗奖励金人数</t>
  </si>
  <si>
    <t>&lt;=</t>
  </si>
  <si>
    <t>59</t>
  </si>
  <si>
    <t>人</t>
  </si>
  <si>
    <t>定性指标</t>
  </si>
  <si>
    <t>反映符合标准的离休干部人数</t>
  </si>
  <si>
    <t>质量指标</t>
  </si>
  <si>
    <t>符合标准的离休干部医疗奖励金覆盖率</t>
  </si>
  <si>
    <t>=</t>
  </si>
  <si>
    <t>%</t>
  </si>
  <si>
    <t>反映补助资金社会化发放的落实情况</t>
  </si>
  <si>
    <t>时效指标</t>
  </si>
  <si>
    <t>离休干部奖励金发放时间</t>
  </si>
  <si>
    <t>&gt;=</t>
  </si>
  <si>
    <t>'2024年3月31日以前</t>
  </si>
  <si>
    <t>天/月</t>
  </si>
  <si>
    <t>反映发放单位及时发放补助资金的情况</t>
  </si>
  <si>
    <t>效益指标</t>
  </si>
  <si>
    <t>社会效益指标</t>
  </si>
  <si>
    <t>离休干部医疗费用支出年增长率</t>
  </si>
  <si>
    <t>反映对离休干部医疗保障制度的影响程度</t>
  </si>
  <si>
    <t>满意度指标</t>
  </si>
  <si>
    <t>服务对象满意度指标</t>
  </si>
  <si>
    <t>离休干部对政策的满意度</t>
  </si>
  <si>
    <t>90</t>
  </si>
  <si>
    <t>反映获补助对象的满意程度</t>
  </si>
  <si>
    <t xml:space="preserve">    医疗照顾人员医疗费州级财政(本级支出)资金</t>
  </si>
  <si>
    <t>妥善解决楚雄州医疗照顾人员的医疗待遇，符合标准的医疗照顾人员及省外援楚挂职干部覆盖率达100%,符合条件的医疗照顾人员在定点医疗机构实际发生的医疗费用(除个人全自费费用外)，由专项医疗补助资金按政策支付比例报销，其中在职工基本医疗保险和职工大额医疗费用补助最高支付限额内的住院医疗费用，在职人员个人负担10%，退休人员个人负担5%。超过职工大额医疗费用补助最高支付限额以上、符合城镇职工医疗保险报销范围的住院医疗费用,在职人员个人负担5%，退休人员个人负担2.5%。门诊就医时，在职人员个人负担10%，退休人员个人负担5%。医疗照顾人员不再享受基本医疗保险纳入门诊统筹支付的待遇。医疗照顾人员在药店发生的购药费用由个人账户支付，个人账户资金不足支付时，由个人自理。同时确保在30日内发放专项补助医疗费。</t>
  </si>
  <si>
    <t>符合标准的医疗照顾人员及省外援楚挂职干部覆盖率</t>
  </si>
  <si>
    <t>100</t>
  </si>
  <si>
    <t>反映应医尽医、应补尽补对象的准确情况</t>
  </si>
  <si>
    <t>在职工基本医疗保险和职工大额医疗费用补助最高支付限额内的住院医疗费用、门诊就医费用，在职人员个人负担</t>
  </si>
  <si>
    <t>10</t>
  </si>
  <si>
    <t>反应在职工基本医疗保险和职工大额医疗费用补助最高支付限额内的住院医疗费用，在职人员个人负担比例</t>
  </si>
  <si>
    <t>超过职工大额医疗费用补助最高支付限额以上、符合
城镇职工医疗保险报销范围的住院医疗费用，退休人员个人负担</t>
  </si>
  <si>
    <t>2.5</t>
  </si>
  <si>
    <t>反映超过职工大额医疗费用补助最高支付限额以上、符合
城镇职工医疗保险报销范围的住院医疗费用，退休人员个人负担比例</t>
  </si>
  <si>
    <t>超过职工大额医疗费用补助最高支付限额以上、符合
城镇职工医疗保险报销范围的住院医疗费用,在职人员个人负担</t>
  </si>
  <si>
    <t>反映超过职工大额医疗费用补助最高支付限额以上、符合
城镇职工医疗保险报销范围的住院医疗费用,在职人员个人负担比例</t>
  </si>
  <si>
    <t>在职工基本医疗保险和职工大额医疗费用补助最高支付限额内的住院医疗费用、门诊就医费用，退休人员个人负担</t>
  </si>
  <si>
    <t>反应在职工基本医疗保险和职工大额医疗费用补助最高支付限额内的住院医疗费用，退休人员个人负担比例</t>
  </si>
  <si>
    <t>专项补助医疗费用发放时间</t>
  </si>
  <si>
    <t>30</t>
  </si>
  <si>
    <t>天</t>
  </si>
  <si>
    <t>反映专项补助医疗费用的发放时间</t>
  </si>
  <si>
    <t>对特殊人员医疗保障制度体系的影响（医疗照顾人员及省外援楚挂职干部医疗待遇全面落实）</t>
  </si>
  <si>
    <t>显著提高</t>
  </si>
  <si>
    <t>年</t>
  </si>
  <si>
    <t>定量指标</t>
  </si>
  <si>
    <t>反映补助政策的全面落实情况</t>
  </si>
  <si>
    <t>受助对象满意度</t>
  </si>
  <si>
    <t>反映医疗照顾人员及省外援楚挂职干部补助对象的满意程度</t>
  </si>
  <si>
    <t xml:space="preserve">    城乡医疗救助州级财政（本级支出）资金</t>
  </si>
  <si>
    <t>目标1：将符合条件的对象按规定纳入救助范围。
目标2：严格管控医疗费用。
目标3：县域内“一站式”即时结算覆盖率100%。
目标4：补助资金待遇支付合规、及时。
目标5：各项保障措施有效衔接。</t>
  </si>
  <si>
    <t>贫困人口基本医疗保险参保率</t>
  </si>
  <si>
    <t>反应贫困人口参保情况</t>
  </si>
  <si>
    <t>贫困人口大病保险参保率</t>
  </si>
  <si>
    <t>反应贫困人口参加大病保险情况</t>
  </si>
  <si>
    <t>资金使用率</t>
  </si>
  <si>
    <t>80</t>
  </si>
  <si>
    <t>反应医疗救助补助资金的使用效率</t>
  </si>
  <si>
    <t>重点救助对象政策范围内个人自付费用年度限额内住院救助比例</t>
  </si>
  <si>
    <t>70</t>
  </si>
  <si>
    <t>反映重点救助对象政策范围内个人自付费用年度限额内住院救助比例</t>
  </si>
  <si>
    <t>符合资助条件的农村低收入人口资助参保政策覆盖率</t>
  </si>
  <si>
    <t>95</t>
  </si>
  <si>
    <t>反映符合资助条件的农村低收入人口资助参保政策覆盖率</t>
  </si>
  <si>
    <t>医疗救助合规性</t>
  </si>
  <si>
    <t>反应医疗救救助的合规性及精准性</t>
  </si>
  <si>
    <t>救助对象重复参保人数</t>
  </si>
  <si>
    <t>0</t>
  </si>
  <si>
    <t>反应救助对象重复参保情况</t>
  </si>
  <si>
    <t>虚报救助对象人数</t>
  </si>
  <si>
    <t>反应虚报救助对象情况</t>
  </si>
  <si>
    <t>县域内“一站式”即时结算覆盖率</t>
  </si>
  <si>
    <t>反映县域内“一站式”即时结算覆盖率</t>
  </si>
  <si>
    <t>补助资金待遇支付及时率</t>
  </si>
  <si>
    <t>反应补助资金待遇支付及时性</t>
  </si>
  <si>
    <t>医疗救助对象覆盖率</t>
  </si>
  <si>
    <t>反映医疗救助对象覆盖范围</t>
  </si>
  <si>
    <t>困难群众费用负担减轻程度</t>
  </si>
  <si>
    <t>有效缓解</t>
  </si>
  <si>
    <t>反映困难群众费用负担减轻程度</t>
  </si>
  <si>
    <t>政策知晓率</t>
  </si>
  <si>
    <t>反映政策知晓率</t>
  </si>
  <si>
    <t>受益对象满意度</t>
  </si>
  <si>
    <t>85</t>
  </si>
  <si>
    <t>反映受益对象满意度</t>
  </si>
  <si>
    <t xml:space="preserve">    医疗保障制度改革和基金监管专项州级财政(本级支出)经费</t>
  </si>
  <si>
    <t>根据《关于深化医疗保障制度改革的意见》，制定我州相关设施方案，修正完善城镇职工医保系统政策，并印制宣传资料，开展政策和业务经办培训，不断提升全州医保系统治理能力和治理体系，更好服务全州参保群众。  根据《医疗保障基金使用监督管理条例》，加强医疗保障基金使用监督管理，保障基金安全，促进基金有效使用，维护公民医疗保障合法权益，畅通社会监督渠道，鼓励和支持社会各方面参与对医疗保障基金使用的监督，对相关人员给予举报奖励。</t>
  </si>
  <si>
    <t>医药服务和价格管理政策文件汇编</t>
  </si>
  <si>
    <t>600</t>
  </si>
  <si>
    <t>本</t>
  </si>
  <si>
    <t>按照楚雄州户籍人口30%的比例印制城镇职工基本医疗保险和生育保险、公务员医疗补助、离休干部医药费统筹、城乡居民基本医保和大病保险政策宣传资料</t>
  </si>
  <si>
    <t>打击欺诈骗保集中宣传月资料</t>
  </si>
  <si>
    <t>3050</t>
  </si>
  <si>
    <t>份</t>
  </si>
  <si>
    <t>反映打击欺诈骗保集中宣传月资料印制份数数</t>
  </si>
  <si>
    <t>举办医疗保障政策及业务经办培训</t>
  </si>
  <si>
    <t>人次</t>
  </si>
  <si>
    <t>反应举办医疗保障政策及业务经办培训</t>
  </si>
  <si>
    <t>DRG费率测算派驻楚雄州医保局工程师</t>
  </si>
  <si>
    <t>反应DRG费率测算人员数量</t>
  </si>
  <si>
    <t>基金检查州内二级及以上定点医疗机构覆盖率</t>
  </si>
  <si>
    <t>反应基金检查州内二级及以上定点医疗机构覆盖率</t>
  </si>
  <si>
    <t>基金检查一级及以下定点医疗机构（含公立、民营）抽检率</t>
  </si>
  <si>
    <t>20</t>
  </si>
  <si>
    <t>反应基金检查一级及以下定点医疗机构（含公立、民营）抽检率</t>
  </si>
  <si>
    <t>DRG付费制度完善，付费金额准确率</t>
  </si>
  <si>
    <t>反应DRG付费制度完善，付费金额准确率</t>
  </si>
  <si>
    <t>DRG费率测算时限</t>
  </si>
  <si>
    <t>反应DRG费率测算时限</t>
  </si>
  <si>
    <t>派 DRG 技术指导专家、讲师到楚雄州对全州医保系统和医疗机构开展一年两次的 DRG 支付方式改革、医疗保障基金结算清单等相关业务培训。</t>
  </si>
  <si>
    <t>次</t>
  </si>
  <si>
    <t>反应派 DRG 技术指导专家、讲师到楚雄州对全州医保系统和医疗机构开展一年两次的 DRG 支付方式改革、医疗保障基金结算清单等相关业务培训。</t>
  </si>
  <si>
    <t>每起举报案件奖励金</t>
  </si>
  <si>
    <t>500</t>
  </si>
  <si>
    <t>元</t>
  </si>
  <si>
    <t>反应每起举报案件奖励金金额</t>
  </si>
  <si>
    <t>DRG支付方式改革相关业务流程畅通度</t>
  </si>
  <si>
    <t>反应DRG支付方式改革相关业务流程畅通度</t>
  </si>
  <si>
    <t>保持医保基金监管覆盖，鼓励社会各界积极举报欺诈骗取医疗保障基金行为，有效保障医保基金安全</t>
  </si>
  <si>
    <t>反应政策知晓率</t>
  </si>
  <si>
    <t>参保群众满意度</t>
  </si>
  <si>
    <t>反应参保群众满意度指标</t>
  </si>
  <si>
    <t xml:space="preserve">    城乡居民基本医疗保险州级财政(本级支出)资金</t>
  </si>
  <si>
    <t>目标1：积极完成参保扩面任务，按照筹资标准和参保人数在每年12月底前足额配套各级财政资金，并及时足额收缴个人费用，实现应保尽保，减少重复参保，杜绝虚假参保，确保户籍人口参保人数占应参保人数的比率稳定在95%以上，此外，建档立卡贫困人口参加基本医疗和大病保险参保率为100%。
目标2：落实居民医疗保险待遇，进一步提高保障水平，政策范围内报销比例达到70%，逐步缩小与实际住院费用支付比例之间的差距，减轻参保人的医疗负担，参保人实际支付住院医疗费用占住院总费用的比率逐年降低，参保居民满意度达90%以上。
目标3：完善医疗费用支付手段、加大对医疗机构监管等方式，合理分配医疗资源，减少城乡居民医疗费用的不合理支出，控制医疗费用过快增长。医保基金使用坚持“以收定支、收支平衡、略有结余”原则，建立和完善基金运行分析和风险预警机制，定期对基金运行情况进行分析，合理控制基金支出总量，防范基金风险，累计可支付月数控制在6个月以上。</t>
  </si>
  <si>
    <t>以户籍人口为基数综合参保率</t>
  </si>
  <si>
    <t>反映以户籍人口为基数综合参保率</t>
  </si>
  <si>
    <t>建档立卡贫困人口保障覆盖率</t>
  </si>
  <si>
    <t>反映建档立卡贫困人口保障覆盖率</t>
  </si>
  <si>
    <t>各级财政补助标准</t>
  </si>
  <si>
    <t>640</t>
  </si>
  <si>
    <t>反应各级财政补助</t>
  </si>
  <si>
    <t>个人缴费标准（元）</t>
  </si>
  <si>
    <t>350</t>
  </si>
  <si>
    <t>反应城乡居民基本医疗保险个人缴费标准</t>
  </si>
  <si>
    <t>财政补助与个人缴费比值</t>
  </si>
  <si>
    <t>2.1</t>
  </si>
  <si>
    <t>反应财政补助与个人缴费比值</t>
  </si>
  <si>
    <t>重复参保人数</t>
  </si>
  <si>
    <t>反映重复参保人数情况</t>
  </si>
  <si>
    <t>虚报参保人数</t>
  </si>
  <si>
    <t>反映虚报参保人数情况</t>
  </si>
  <si>
    <t>待遇支付合规率</t>
  </si>
  <si>
    <t>反映待遇支付合规性情况</t>
  </si>
  <si>
    <t>定点医疗机构医疗费用当月发生次月结算</t>
  </si>
  <si>
    <t>反映基金结算及时性情况</t>
  </si>
  <si>
    <t>当年财政补助资金到位率</t>
  </si>
  <si>
    <t>反应财政补助资金到位情况</t>
  </si>
  <si>
    <t>参保人员政策知晓情况</t>
  </si>
  <si>
    <t>反映参保人员政策知晓情况</t>
  </si>
  <si>
    <t>参保人政策范围内保障情况（政策范围内报销比例）</t>
  </si>
  <si>
    <t>反映参保人政策范围内保障情况（政策范围内报销比例）</t>
  </si>
  <si>
    <t>减轻参保人医疗费用负担（参保人实际支付住院医疗费用占住院总费用的比率）</t>
  </si>
  <si>
    <t>逐年降低</t>
  </si>
  <si>
    <t>反映减轻参保人医疗费用负担（参保人实际支付住院医疗费用占住院总费用的比率）</t>
  </si>
  <si>
    <t>可持续影响指标</t>
  </si>
  <si>
    <t>基金可持续运行</t>
  </si>
  <si>
    <t>居民医保基金累计可支付月数控制在6个月以上</t>
  </si>
  <si>
    <t>月</t>
  </si>
  <si>
    <t>反映基金可持续运行情况</t>
  </si>
  <si>
    <t>参保居民满意度</t>
  </si>
  <si>
    <t>反映参保居民的满意情况</t>
  </si>
  <si>
    <t xml:space="preserve">    医保信息系统运行保障州级财政(本级支出)资金</t>
  </si>
  <si>
    <t>根据《云南省医疗保障局关于做好智慧医保平台建设工程二期项目建设工作的通知》（云医保〔2021〕65号）的相关要求预算2024年费用，通过明确医保核心业务网络链路租用费用，对医保核心业务网络进行管理和维护，实现医保核心业务专网国家、省、州、县、乡、村互联互通，保障群众看病就医、医保待遇正常享受。我州部署一套安全系统（主要含2000用户的杀毒软件、服务器和托管费用等），增强我州医保系统的安全防范能力。本年度信息数据安全率达100%,医保信息系统正常运行率100%,信息系统故障修复率100%,使用人员满意度度大于90%。</t>
  </si>
  <si>
    <t>信息数据安全率</t>
  </si>
  <si>
    <t>反映信息系统全年正常运行，支撑全州238万城乡居民看病就医 ，纵对医保核心业务网络管理和维护，实现医保核心业务专网国家、省、州、县、乡、村互联互通，保障群众看病就医、医保待遇正常享受。</t>
  </si>
  <si>
    <t>医保信息系统正常运行率</t>
  </si>
  <si>
    <t>反应医保信息系统运行情况</t>
  </si>
  <si>
    <t>信息系统故障修复率</t>
  </si>
  <si>
    <t>对医保核心业务网络管理和维护，实现医保核心业务专网国家、省、州、县、乡、村互联互通，保障群众看病就医、医保待遇正常享受。</t>
  </si>
  <si>
    <t>使用人员满意度度</t>
  </si>
  <si>
    <t>反映使用对象对信息系统使用的满意度</t>
  </si>
  <si>
    <t xml:space="preserve">    新冠病毒疫苗州级财政(本级支出)资金</t>
  </si>
  <si>
    <t>在受种者知情自愿同意的情况下实现符合接种条件的全部接种。</t>
  </si>
  <si>
    <t>全州接种剂次数</t>
  </si>
  <si>
    <t>8</t>
  </si>
  <si>
    <t>万人次</t>
  </si>
  <si>
    <t>反映全州接种的实际人数情况</t>
  </si>
  <si>
    <t>重复接种人数</t>
  </si>
  <si>
    <t>反映重复接种人数情况</t>
  </si>
  <si>
    <t>虚报接种人数</t>
  </si>
  <si>
    <t>反映虚报接种人数情况</t>
  </si>
  <si>
    <t>政策范围内接种补助比例</t>
  </si>
  <si>
    <t>反映接种人政策范围内住补助比例</t>
  </si>
  <si>
    <t>反映当年财政补助资金到位情况</t>
  </si>
  <si>
    <t>反映补助政策的宣传效果情况</t>
  </si>
  <si>
    <t>政策范围内的接种补助比例</t>
  </si>
  <si>
    <t>反映政策范围内的接种补助比例</t>
  </si>
  <si>
    <t>接种对象满意度</t>
  </si>
  <si>
    <t>反映接种人员的满意情况</t>
  </si>
  <si>
    <t>预算05-3表</t>
  </si>
  <si>
    <t>项目支出绩效目标表（另文下达）</t>
  </si>
  <si>
    <t>注：我单位无另文下达的项目支出绩效，故本表公开无数据</t>
  </si>
  <si>
    <t>预算06表</t>
  </si>
  <si>
    <t>政府性基金预算支出预算表</t>
  </si>
  <si>
    <t>单位名称</t>
  </si>
  <si>
    <t>本年政府性基金预算支出</t>
  </si>
  <si>
    <t>注：我单位无政府性基金预算支出，故本表公开无数据</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</si>
  <si>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</si>
  <si>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</si>
  <si>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</si>
  <si>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</si>
  <si>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</si>
  <si>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</si>
  <si>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</si>
  <si>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</si>
  <si>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</si>
  <si>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</si>
  <si>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</si>
  <si>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</si>
  <si>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</si>
  <si>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</si>
  <si>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公务用车维修和保养</t>
  </si>
  <si>
    <t>车辆维修和保养服务</t>
  </si>
  <si>
    <t>项</t>
  </si>
  <si>
    <t>公务用车燃油</t>
  </si>
  <si>
    <t>公务用车保险服务</t>
  </si>
  <si>
    <t>商业保险服务</t>
  </si>
  <si>
    <t>复印纸</t>
  </si>
  <si>
    <t>物业费</t>
  </si>
  <si>
    <t>物业管理服务</t>
  </si>
  <si>
    <t>印刷</t>
  </si>
  <si>
    <t>印刷服务</t>
  </si>
  <si>
    <t>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</si>
  <si>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</si>
  <si>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</si>
  <si>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</si>
  <si>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</si>
  <si>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</si>
  <si>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</si>
  <si>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</si>
  <si>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</si>
  <si>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</si>
  <si>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公务用车维护</t>
  </si>
  <si>
    <t>B1101 维修保养服务</t>
  </si>
  <si>
    <t>B 政府履职辅助性服务</t>
  </si>
  <si>
    <t>210 卫生健康支出</t>
  </si>
  <si>
    <t>公务用车维护费</t>
  </si>
  <si>
    <t>B1102 物业管理服务</t>
  </si>
  <si>
    <t>物业服务</t>
  </si>
  <si>
    <t>基金监管专项检查</t>
  </si>
  <si>
    <t>B0501 监督检查辅助服务</t>
  </si>
  <si>
    <t>委托基金监管专项检查</t>
  </si>
  <si>
    <t>DRG部分业务</t>
  </si>
  <si>
    <t>B1002 数据处理服务</t>
  </si>
  <si>
    <t>DRG付费部分业务</t>
  </si>
  <si>
    <t>B1104 印刷和出版服务</t>
  </si>
  <si>
    <t>链路租赁</t>
  </si>
  <si>
    <t>B1106 租赁服务</t>
  </si>
  <si>
    <t>链路租赁费</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</si>
  <si>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</si>
  <si>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</si>
  <si>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</si>
  <si>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</si>
  <si>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</si>
  <si>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</si>
  <si>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</si>
  <si>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</si>
  <si>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</si>
  <si>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</si>
  <si>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</si>
  <si>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</si>
  <si>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</si>
  <si>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</si>
  <si>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注：我单位无州对下转移支付预算支出，故本表公开无数据</t>
  </si>
  <si>
    <t>预算09-2表</t>
  </si>
  <si>
    <t>州对下转移支付绩效目标表</t>
  </si>
  <si>
    <t>注 :我单位无州对下转移支付预算支出，故本表公开无数据</t>
  </si>
  <si>
    <t>预算10表</t>
  </si>
  <si>
    <t>新增资产配置表</t>
  </si>
  <si>
    <t>资产类别</t>
  </si>
  <si>
    <t>资产分类代码.名称</t>
  </si>
  <si>
    <t>资产名称</t>
  </si>
  <si>
    <t>财政部门批复数（元）</t>
  </si>
  <si>
    <t>单价</t>
  </si>
  <si>
    <t>金额</t>
  </si>
  <si>
    <t>注：我单位无新增资产配置，故本表公开无数据</t>
  </si>
  <si>
    <t>预算11表</t>
  </si>
  <si>
    <t>上级补助项目支出预算表</t>
  </si>
  <si>
    <t>上级补助</t>
  </si>
  <si>
    <t>注：我单位无上级补助项目，故本表公开无数据</t>
  </si>
  <si>
    <t>预算12表</t>
  </si>
  <si>
    <t>部门项目中期规划预算表</t>
  </si>
  <si>
    <t>项目级次</t>
  </si>
  <si>
    <t>2024年</t>
  </si>
  <si>
    <t>2025年</t>
  </si>
  <si>
    <t>2026年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</si>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</sst>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2">
    <font>
      <sz val="9"/>
      <name val="宋体"/>
      <charset val="134"/>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9"/>
      <name val="Microsoft YaHei UI"/>
      <charset val="1"/>
    </font>
    <font>
      <sz val="12"/>
      <name val="宋体"/>
      <charset val="1"/>
    </font>
    <font>
      <b/>
      <sz val="20"/>
      <name val="宋体"/>
      <charset val="1"/>
    </font>
    <font>
      <sz val="18"/>
      <name val="Microsoft Sans Serif"/>
      <charset val="1"/>
    </font>
    <font>
      <b/>
      <sz val="20"/>
      <color rgb="FF000000"/>
      <name val="宋体"/>
      <charset val="1"/>
    </font>
    <font>
      <b/>
      <sz val="11"/>
      <color rgb="FF000000"/>
      <name val="宋体"/>
      <charset val="1"/>
    </font>
    <font>
      <b/>
      <sz val="9"/>
      <color rgb="FF000000"/>
      <name val="宋体"/>
      <charset val="1"/>
    </font>
    <font>
      <b/>
      <sz val="23"/>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3" borderId="15"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6" applyNumberFormat="0" applyFill="0" applyAlignment="0" applyProtection="0">
      <alignment vertical="center"/>
    </xf>
    <xf numFmtId="0" fontId="39" fillId="0" borderId="16" applyNumberFormat="0" applyFill="0" applyAlignment="0" applyProtection="0">
      <alignment vertical="center"/>
    </xf>
    <xf numFmtId="0" fontId="40" fillId="0" borderId="17" applyNumberFormat="0" applyFill="0" applyAlignment="0" applyProtection="0">
      <alignment vertical="center"/>
    </xf>
    <xf numFmtId="0" fontId="40" fillId="0" borderId="0" applyNumberFormat="0" applyFill="0" applyBorder="0" applyAlignment="0" applyProtection="0">
      <alignment vertical="center"/>
    </xf>
    <xf numFmtId="0" fontId="41" fillId="4" borderId="18" applyNumberFormat="0" applyAlignment="0" applyProtection="0">
      <alignment vertical="center"/>
    </xf>
    <xf numFmtId="0" fontId="42" fillId="5" borderId="19" applyNumberFormat="0" applyAlignment="0" applyProtection="0">
      <alignment vertical="center"/>
    </xf>
    <xf numFmtId="0" fontId="43" fillId="5" borderId="18" applyNumberFormat="0" applyAlignment="0" applyProtection="0">
      <alignment vertical="center"/>
    </xf>
    <xf numFmtId="0" fontId="44" fillId="6" borderId="20" applyNumberFormat="0" applyAlignment="0" applyProtection="0">
      <alignment vertical="center"/>
    </xf>
    <xf numFmtId="0" fontId="45" fillId="0" borderId="21" applyNumberFormat="0" applyFill="0" applyAlignment="0" applyProtection="0">
      <alignment vertical="center"/>
    </xf>
    <xf numFmtId="0" fontId="46" fillId="0" borderId="22"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0" fillId="0" borderId="0">
      <alignment vertical="top"/>
      <protection locked="0"/>
    </xf>
  </cellStyleXfs>
  <cellXfs count="262">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10" fillId="0" borderId="6" xfId="49" applyFont="1" applyFill="1" applyBorder="1" applyAlignment="1" applyProtection="1"/>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0" fontId="7" fillId="0" borderId="6" xfId="49" applyFont="1" applyFill="1" applyBorder="1" applyAlignment="1" applyProtection="1">
      <alignment horizontal="right" vertical="center"/>
      <protection locked="0"/>
    </xf>
    <xf numFmtId="0" fontId="2" fillId="0" borderId="2" xfId="49"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protection locked="0"/>
    </xf>
    <xf numFmtId="0" fontId="3" fillId="0" borderId="6" xfId="49" applyFont="1" applyFill="1" applyBorder="1" applyAlignment="1" applyProtection="1">
      <alignment vertical="top"/>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protection locked="0"/>
    </xf>
    <xf numFmtId="0" fontId="0" fillId="0" borderId="0" xfId="49" applyFont="1" applyFill="1" applyBorder="1" applyAlignment="1" applyProtection="1">
      <alignment horizontal="left" vertical="center"/>
      <protection locked="0"/>
    </xf>
    <xf numFmtId="0" fontId="22" fillId="0" borderId="6" xfId="49" applyFont="1" applyFill="1" applyBorder="1" applyAlignment="1" applyProtection="1">
      <alignment horizontal="center" vertical="center" wrapText="1"/>
    </xf>
    <xf numFmtId="0" fontId="22"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xf>
    <xf numFmtId="0" fontId="23" fillId="0" borderId="6" xfId="49" applyFont="1" applyFill="1" applyBorder="1" applyAlignment="1" applyProtection="1">
      <alignment vertical="center" wrapText="1"/>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3" fillId="0" borderId="6" xfId="49" applyFont="1" applyFill="1" applyBorder="1" applyAlignment="1" applyProtection="1">
      <alignment horizontal="left" vertical="center" wrapText="1"/>
      <protection locked="0"/>
    </xf>
    <xf numFmtId="0" fontId="23" fillId="0" borderId="0" xfId="49" applyFont="1" applyFill="1" applyBorder="1" applyAlignment="1" applyProtection="1">
      <alignment horizontal="right" vertical="center"/>
      <protection locked="0"/>
    </xf>
    <xf numFmtId="0" fontId="24" fillId="0" borderId="0" xfId="49" applyFont="1" applyFill="1" applyBorder="1" applyAlignment="1" applyProtection="1">
      <alignment vertical="top"/>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10" fillId="0" borderId="6" xfId="49" applyFont="1" applyFill="1" applyBorder="1" applyAlignment="1" applyProtection="1">
      <alignment vertical="center"/>
    </xf>
    <xf numFmtId="0" fontId="2" fillId="0" borderId="6" xfId="49" applyFont="1" applyFill="1" applyBorder="1" applyAlignment="1" applyProtection="1">
      <alignment vertical="top"/>
      <protection locked="0"/>
    </xf>
    <xf numFmtId="0" fontId="24" fillId="0" borderId="6" xfId="49" applyFont="1" applyFill="1" applyBorder="1" applyAlignment="1" applyProtection="1">
      <alignment vertical="top"/>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31"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wrapText="1"/>
      <protection locked="0"/>
    </xf>
    <xf numFmtId="0" fontId="9"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9" fillId="0" borderId="0" xfId="49" applyFont="1" applyFill="1" applyBorder="1" applyAlignment="1" applyProtection="1"/>
    <xf numFmtId="0" fontId="9" fillId="0" borderId="1" xfId="49" applyFont="1" applyFill="1" applyBorder="1" applyAlignment="1" applyProtection="1">
      <alignment horizontal="center" vertical="center"/>
    </xf>
    <xf numFmtId="0" fontId="9" fillId="0" borderId="3" xfId="49" applyFont="1" applyFill="1" applyBorder="1" applyAlignment="1" applyProtection="1">
      <alignment horizontal="center" vertical="center"/>
    </xf>
    <xf numFmtId="0" fontId="9" fillId="0" borderId="4" xfId="49" applyFont="1" applyFill="1" applyBorder="1" applyAlignment="1" applyProtection="1">
      <alignment horizontal="center" vertical="center"/>
    </xf>
    <xf numFmtId="0" fontId="9" fillId="0" borderId="5" xfId="49" applyFont="1" applyFill="1" applyBorder="1" applyAlignment="1" applyProtection="1">
      <alignment horizontal="center" vertical="center"/>
    </xf>
    <xf numFmtId="0" fontId="9" fillId="0" borderId="6" xfId="49" applyFont="1" applyFill="1" applyBorder="1" applyAlignment="1" applyProtection="1">
      <alignment horizontal="center" vertical="center"/>
    </xf>
    <xf numFmtId="0" fontId="2" fillId="0" borderId="6" xfId="49" applyFont="1" applyFill="1" applyBorder="1" applyAlignment="1" applyProtection="1">
      <alignment horizontal="left" vertical="center" wrapText="1"/>
    </xf>
    <xf numFmtId="4" fontId="2" fillId="0" borderId="6" xfId="49" applyNumberFormat="1" applyFont="1" applyFill="1" applyBorder="1" applyAlignment="1" applyProtection="1">
      <alignment horizontal="right" vertical="center"/>
    </xf>
    <xf numFmtId="0" fontId="10" fillId="0" borderId="5" xfId="49" applyFont="1" applyFill="1" applyBorder="1" applyAlignment="1" applyProtection="1"/>
    <xf numFmtId="4" fontId="2"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center" vertical="center" wrapText="1"/>
    </xf>
    <xf numFmtId="0" fontId="2" fillId="0" borderId="6" xfId="49" applyFont="1" applyFill="1" applyBorder="1" applyAlignment="1" applyProtection="1">
      <alignment horizontal="right" vertical="center"/>
    </xf>
    <xf numFmtId="0" fontId="9" fillId="0" borderId="3" xfId="49" applyFont="1" applyFill="1" applyBorder="1" applyAlignment="1" applyProtection="1">
      <alignment horizontal="center" vertical="center" wrapText="1"/>
    </xf>
    <xf numFmtId="0" fontId="9" fillId="0" borderId="4" xfId="49" applyFont="1" applyFill="1" applyBorder="1" applyAlignment="1" applyProtection="1">
      <alignment horizontal="center" vertical="center" wrapText="1"/>
    </xf>
    <xf numFmtId="0" fontId="9" fillId="0" borderId="11" xfId="49" applyFont="1" applyFill="1" applyBorder="1" applyAlignment="1" applyProtection="1">
      <alignment horizontal="center" vertical="center" wrapText="1"/>
      <protection locked="0"/>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0" fontId="7" fillId="0" borderId="6" xfId="49"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topLeftCell="A20" workbookViewId="0">
      <selection activeCell="O34" sqref="O34"/>
    </sheetView>
  </sheetViews>
  <sheetFormatPr defaultColWidth="9.33333333333333" defaultRowHeight="14.25" customHeight="1" outlineLevelCol="3"/>
  <cols>
    <col min="1" max="1" width="46.1666666666667" style="28" customWidth="1"/>
    <col min="2" max="2" width="50.3333333333333" style="28" customWidth="1"/>
    <col min="3" max="3" width="47.1666666666667" style="28" customWidth="1"/>
    <col min="4" max="4" width="53.8333333333333" style="28" customWidth="1"/>
    <col min="5" max="16384" width="9.33333333333333" style="2" customWidth="1"/>
  </cols>
  <sheetData>
    <row r="1" ht="13.5" customHeight="1" spans="1:4">
      <c r="A1" s="29"/>
      <c r="B1" s="29"/>
      <c r="C1" s="29"/>
      <c r="D1" s="119" t="s">
        <v>0</v>
      </c>
    </row>
    <row r="2" ht="45" customHeight="1" spans="1:4">
      <c r="A2" s="30" t="s">
        <v>1</v>
      </c>
      <c r="B2" s="253"/>
      <c r="C2" s="253"/>
      <c r="D2" s="253"/>
    </row>
    <row r="3" ht="21" customHeight="1" spans="1:4">
      <c r="A3" s="48" t="s">
        <v>2</v>
      </c>
      <c r="B3" s="208"/>
      <c r="C3" s="208"/>
      <c r="D3" s="119" t="s">
        <v>3</v>
      </c>
    </row>
    <row r="4" ht="19.5" customHeight="1" spans="1:4">
      <c r="A4" s="76" t="s">
        <v>4</v>
      </c>
      <c r="B4" s="127"/>
      <c r="C4" s="76" t="s">
        <v>5</v>
      </c>
      <c r="D4" s="127"/>
    </row>
    <row r="5" ht="19.5" customHeight="1" spans="1:4">
      <c r="A5" s="36" t="s">
        <v>6</v>
      </c>
      <c r="B5" s="36" t="s">
        <v>7</v>
      </c>
      <c r="C5" s="36" t="s">
        <v>8</v>
      </c>
      <c r="D5" s="36" t="s">
        <v>7</v>
      </c>
    </row>
    <row r="6" ht="19.5" customHeight="1" spans="1:4">
      <c r="A6" s="38"/>
      <c r="B6" s="38"/>
      <c r="C6" s="38"/>
      <c r="D6" s="38"/>
    </row>
    <row r="7" ht="20.25" customHeight="1" spans="1:4">
      <c r="A7" s="67" t="s">
        <v>9</v>
      </c>
      <c r="B7" s="21">
        <v>57430100.15</v>
      </c>
      <c r="C7" s="67" t="s">
        <v>10</v>
      </c>
      <c r="D7" s="21"/>
    </row>
    <row r="8" ht="20.25" customHeight="1" spans="1:4">
      <c r="A8" s="67" t="s">
        <v>11</v>
      </c>
      <c r="B8" s="21"/>
      <c r="C8" s="67" t="s">
        <v>12</v>
      </c>
      <c r="D8" s="21"/>
    </row>
    <row r="9" ht="20.25" customHeight="1" spans="1:4">
      <c r="A9" s="67" t="s">
        <v>13</v>
      </c>
      <c r="B9" s="21"/>
      <c r="C9" s="67" t="s">
        <v>14</v>
      </c>
      <c r="D9" s="21"/>
    </row>
    <row r="10" ht="20.25" customHeight="1" spans="1:4">
      <c r="A10" s="67" t="s">
        <v>15</v>
      </c>
      <c r="B10" s="22"/>
      <c r="C10" s="67" t="s">
        <v>16</v>
      </c>
      <c r="D10" s="21"/>
    </row>
    <row r="11" ht="20.25" customHeight="1" spans="1:4">
      <c r="A11" s="67" t="s">
        <v>17</v>
      </c>
      <c r="B11" s="21"/>
      <c r="C11" s="67" t="s">
        <v>18</v>
      </c>
      <c r="D11" s="21"/>
    </row>
    <row r="12" ht="20.25" customHeight="1" spans="1:4">
      <c r="A12" s="67" t="s">
        <v>19</v>
      </c>
      <c r="B12" s="22"/>
      <c r="C12" s="67" t="s">
        <v>20</v>
      </c>
      <c r="D12" s="21"/>
    </row>
    <row r="13" ht="20.25" customHeight="1" spans="1:4">
      <c r="A13" s="67" t="s">
        <v>21</v>
      </c>
      <c r="B13" s="22"/>
      <c r="C13" s="67" t="s">
        <v>22</v>
      </c>
      <c r="D13" s="21"/>
    </row>
    <row r="14" ht="20.25" customHeight="1" spans="1:4">
      <c r="A14" s="67" t="s">
        <v>23</v>
      </c>
      <c r="B14" s="22"/>
      <c r="C14" s="67" t="s">
        <v>24</v>
      </c>
      <c r="D14" s="21">
        <v>819053.61</v>
      </c>
    </row>
    <row r="15" ht="20.25" customHeight="1" spans="1:4">
      <c r="A15" s="254" t="s">
        <v>25</v>
      </c>
      <c r="B15" s="22"/>
      <c r="C15" s="67" t="s">
        <v>26</v>
      </c>
      <c r="D15" s="21"/>
    </row>
    <row r="16" ht="20.25" customHeight="1" spans="1:4">
      <c r="A16" s="254" t="s">
        <v>27</v>
      </c>
      <c r="B16" s="255"/>
      <c r="C16" s="67" t="s">
        <v>28</v>
      </c>
      <c r="D16" s="21">
        <v>55999285.34</v>
      </c>
    </row>
    <row r="17" ht="20.25" customHeight="1" spans="1:4">
      <c r="A17" s="256"/>
      <c r="B17" s="257"/>
      <c r="C17" s="67" t="s">
        <v>29</v>
      </c>
      <c r="D17" s="21"/>
    </row>
    <row r="18" ht="20.25" customHeight="1" spans="1:4">
      <c r="A18" s="43"/>
      <c r="B18" s="43"/>
      <c r="C18" s="67" t="s">
        <v>30</v>
      </c>
      <c r="D18" s="21"/>
    </row>
    <row r="19" ht="20.25" customHeight="1" spans="1:4">
      <c r="A19" s="43"/>
      <c r="B19" s="43"/>
      <c r="C19" s="67" t="s">
        <v>31</v>
      </c>
      <c r="D19" s="21"/>
    </row>
    <row r="20" ht="20.25" customHeight="1" spans="1:4">
      <c r="A20" s="43"/>
      <c r="B20" s="43"/>
      <c r="C20" s="67" t="s">
        <v>32</v>
      </c>
      <c r="D20" s="21"/>
    </row>
    <row r="21" ht="20.25" customHeight="1" spans="1:4">
      <c r="A21" s="43"/>
      <c r="B21" s="43"/>
      <c r="C21" s="67" t="s">
        <v>33</v>
      </c>
      <c r="D21" s="21"/>
    </row>
    <row r="22" ht="20.25" customHeight="1" spans="1:4">
      <c r="A22" s="43"/>
      <c r="B22" s="43"/>
      <c r="C22" s="67" t="s">
        <v>34</v>
      </c>
      <c r="D22" s="21"/>
    </row>
    <row r="23" ht="20.25" customHeight="1" spans="1:4">
      <c r="A23" s="43"/>
      <c r="B23" s="43"/>
      <c r="C23" s="67" t="s">
        <v>35</v>
      </c>
      <c r="D23" s="21"/>
    </row>
    <row r="24" ht="20.25" customHeight="1" spans="1:4">
      <c r="A24" s="43"/>
      <c r="B24" s="43"/>
      <c r="C24" s="67" t="s">
        <v>36</v>
      </c>
      <c r="D24" s="21"/>
    </row>
    <row r="25" ht="20.25" customHeight="1" spans="1:4">
      <c r="A25" s="43"/>
      <c r="B25" s="43"/>
      <c r="C25" s="67" t="s">
        <v>37</v>
      </c>
      <c r="D25" s="21"/>
    </row>
    <row r="26" ht="20.25" customHeight="1" spans="1:4">
      <c r="A26" s="43"/>
      <c r="B26" s="43"/>
      <c r="C26" s="67" t="s">
        <v>38</v>
      </c>
      <c r="D26" s="21">
        <v>611761.2</v>
      </c>
    </row>
    <row r="27" ht="20.25" customHeight="1" spans="1:4">
      <c r="A27" s="43"/>
      <c r="B27" s="43"/>
      <c r="C27" s="67" t="s">
        <v>39</v>
      </c>
      <c r="D27" s="21"/>
    </row>
    <row r="28" ht="20.25" customHeight="1" spans="1:4">
      <c r="A28" s="43"/>
      <c r="B28" s="43"/>
      <c r="C28" s="67" t="s">
        <v>40</v>
      </c>
      <c r="D28" s="21"/>
    </row>
    <row r="29" ht="20.25" customHeight="1" spans="1:4">
      <c r="A29" s="43"/>
      <c r="B29" s="43"/>
      <c r="C29" s="67" t="s">
        <v>41</v>
      </c>
      <c r="D29" s="21"/>
    </row>
    <row r="30" ht="20.25" customHeight="1" spans="1:4">
      <c r="A30" s="43"/>
      <c r="B30" s="43"/>
      <c r="C30" s="67" t="s">
        <v>42</v>
      </c>
      <c r="D30" s="21"/>
    </row>
    <row r="31" ht="20.25" customHeight="1" spans="1:4">
      <c r="A31" s="43"/>
      <c r="B31" s="43"/>
      <c r="C31" s="67" t="s">
        <v>43</v>
      </c>
      <c r="D31" s="21"/>
    </row>
    <row r="32" ht="20.25" customHeight="1" spans="1:4">
      <c r="A32" s="43"/>
      <c r="B32" s="43"/>
      <c r="C32" s="67" t="s">
        <v>44</v>
      </c>
      <c r="D32" s="21"/>
    </row>
    <row r="33" ht="20.25" customHeight="1" spans="1:4">
      <c r="A33" s="43"/>
      <c r="B33" s="43"/>
      <c r="C33" s="67" t="s">
        <v>45</v>
      </c>
      <c r="D33" s="21"/>
    </row>
    <row r="34" ht="20.25" customHeight="1" spans="1:4">
      <c r="A34" s="43"/>
      <c r="B34" s="43"/>
      <c r="C34" s="67" t="s">
        <v>46</v>
      </c>
      <c r="D34" s="21"/>
    </row>
    <row r="35" ht="20.25" customHeight="1" spans="1:4">
      <c r="A35" s="43"/>
      <c r="B35" s="43"/>
      <c r="C35" s="67" t="s">
        <v>47</v>
      </c>
      <c r="D35" s="21"/>
    </row>
    <row r="36" ht="20.25" customHeight="1" spans="1:4">
      <c r="A36" s="43"/>
      <c r="B36" s="43"/>
      <c r="C36" s="67" t="s">
        <v>48</v>
      </c>
      <c r="D36" s="21"/>
    </row>
    <row r="37" ht="20.25" customHeight="1" spans="1:4">
      <c r="A37" s="256" t="s">
        <v>49</v>
      </c>
      <c r="B37" s="257">
        <f>B39</f>
        <v>57430100.15</v>
      </c>
      <c r="C37" s="213" t="s">
        <v>50</v>
      </c>
      <c r="D37" s="215">
        <f>D39</f>
        <v>57430100.15</v>
      </c>
    </row>
    <row r="38" ht="20.25" customHeight="1" spans="1:4">
      <c r="A38" s="254" t="s">
        <v>51</v>
      </c>
      <c r="B38" s="258"/>
      <c r="C38" s="67" t="s">
        <v>52</v>
      </c>
      <c r="D38" s="259" t="s">
        <v>53</v>
      </c>
    </row>
    <row r="39" ht="20.25" customHeight="1" spans="1:4">
      <c r="A39" s="260" t="s">
        <v>54</v>
      </c>
      <c r="B39" s="257">
        <v>57430100.15</v>
      </c>
      <c r="C39" s="213" t="s">
        <v>55</v>
      </c>
      <c r="D39" s="261">
        <v>57430100.15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61"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J8"/>
  <sheetViews>
    <sheetView workbookViewId="0">
      <selection activeCell="D33" sqref="D33"/>
    </sheetView>
  </sheetViews>
  <sheetFormatPr defaultColWidth="10.3666666666667" defaultRowHeight="12" outlineLevelRow="7"/>
  <cols>
    <col min="1" max="1" width="40" style="134" customWidth="1"/>
    <col min="2" max="2" width="33.8333333333333" style="134" customWidth="1"/>
    <col min="3" max="5" width="27.5" style="134" customWidth="1"/>
    <col min="6" max="6" width="13.1666666666667" customWidth="1"/>
    <col min="7" max="7" width="29.3222222222222" style="134" customWidth="1"/>
    <col min="8" max="8" width="18.1666666666667" customWidth="1"/>
    <col min="9" max="9" width="15.6666666666667" customWidth="1"/>
    <col min="10" max="10" width="21.9888888888889" style="134" customWidth="1"/>
    <col min="11" max="11" width="10.6555555555556" customWidth="1"/>
    <col min="12" max="256" width="10.6555555555556"/>
  </cols>
  <sheetData>
    <row r="1" customFormat="1" customHeight="1" spans="1:10">
      <c r="A1" s="134"/>
      <c r="B1" s="134"/>
      <c r="C1" s="134"/>
      <c r="D1" s="134"/>
      <c r="E1" s="134"/>
      <c r="G1" s="134"/>
      <c r="J1" s="147" t="s">
        <v>526</v>
      </c>
    </row>
    <row r="2" customFormat="1" ht="28.5" customHeight="1" spans="1:10">
      <c r="A2" s="135" t="s">
        <v>527</v>
      </c>
      <c r="B2" s="136"/>
      <c r="C2" s="136"/>
      <c r="D2" s="136"/>
      <c r="E2" s="137"/>
      <c r="F2" s="138"/>
      <c r="G2" s="137"/>
      <c r="H2" s="138"/>
      <c r="I2" s="138"/>
      <c r="J2" s="137"/>
    </row>
    <row r="3" customFormat="1" ht="17.25" customHeight="1" spans="1:10">
      <c r="A3" s="139" t="s">
        <v>2</v>
      </c>
      <c r="B3" s="134"/>
      <c r="C3" s="134"/>
      <c r="D3" s="134"/>
      <c r="E3" s="134"/>
      <c r="G3" s="134"/>
      <c r="J3" s="134"/>
    </row>
    <row r="4" customFormat="1" ht="44.25" customHeight="1" spans="1:10">
      <c r="A4" s="140" t="s">
        <v>320</v>
      </c>
      <c r="B4" s="140" t="s">
        <v>321</v>
      </c>
      <c r="C4" s="140" t="s">
        <v>322</v>
      </c>
      <c r="D4" s="140" t="s">
        <v>323</v>
      </c>
      <c r="E4" s="140" t="s">
        <v>324</v>
      </c>
      <c r="F4" s="141" t="s">
        <v>325</v>
      </c>
      <c r="G4" s="140" t="s">
        <v>326</v>
      </c>
      <c r="H4" s="141" t="s">
        <v>327</v>
      </c>
      <c r="I4" s="141" t="s">
        <v>328</v>
      </c>
      <c r="J4" s="140" t="s">
        <v>329</v>
      </c>
    </row>
    <row r="5" customFormat="1" ht="14.25" customHeight="1" spans="1:10">
      <c r="A5" s="140">
        <v>1</v>
      </c>
      <c r="B5" s="140">
        <v>2</v>
      </c>
      <c r="C5" s="140">
        <v>3</v>
      </c>
      <c r="D5" s="140">
        <v>4</v>
      </c>
      <c r="E5" s="140">
        <v>5</v>
      </c>
      <c r="F5" s="141">
        <v>6</v>
      </c>
      <c r="G5" s="140">
        <v>7</v>
      </c>
      <c r="H5" s="141">
        <v>8</v>
      </c>
      <c r="I5" s="141">
        <v>9</v>
      </c>
      <c r="J5" s="140">
        <v>10</v>
      </c>
    </row>
    <row r="6" customFormat="1" ht="42" customHeight="1" spans="1:10">
      <c r="A6" s="142" t="s">
        <v>93</v>
      </c>
      <c r="B6" s="143"/>
      <c r="C6" s="143"/>
      <c r="D6" s="143"/>
      <c r="E6" s="144"/>
      <c r="F6" s="145"/>
      <c r="G6" s="144"/>
      <c r="H6" s="145"/>
      <c r="I6" s="145"/>
      <c r="J6" s="144"/>
    </row>
    <row r="7" customFormat="1" ht="42.75" customHeight="1" spans="1:10">
      <c r="A7" s="146" t="s">
        <v>93</v>
      </c>
      <c r="B7" s="146" t="s">
        <v>93</v>
      </c>
      <c r="C7" s="146" t="s">
        <v>93</v>
      </c>
      <c r="D7" s="146" t="s">
        <v>93</v>
      </c>
      <c r="E7" s="142" t="s">
        <v>93</v>
      </c>
      <c r="F7" s="146" t="s">
        <v>93</v>
      </c>
      <c r="G7" s="142" t="s">
        <v>93</v>
      </c>
      <c r="H7" s="146" t="s">
        <v>93</v>
      </c>
      <c r="I7" s="146" t="s">
        <v>93</v>
      </c>
      <c r="J7" s="142" t="s">
        <v>93</v>
      </c>
    </row>
    <row r="8" spans="1:1">
      <c r="A8" s="134" t="s">
        <v>528</v>
      </c>
    </row>
  </sheetData>
  <mergeCells count="2">
    <mergeCell ref="A2:J2"/>
    <mergeCell ref="A3:H3"/>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8"/>
  <sheetViews>
    <sheetView workbookViewId="0">
      <selection activeCell="E29" sqref="E29"/>
    </sheetView>
  </sheetViews>
  <sheetFormatPr defaultColWidth="10.6666666666667" defaultRowHeight="14.25" customHeight="1" outlineLevelRow="7" outlineLevelCol="5"/>
  <cols>
    <col min="1" max="1" width="37.5" style="28" customWidth="1"/>
    <col min="2" max="2" width="15.8333333333333" style="114" customWidth="1"/>
    <col min="3" max="3" width="47.3333333333333" style="28" customWidth="1"/>
    <col min="4" max="6" width="26.3333333333333" style="28" customWidth="1"/>
    <col min="7" max="16384" width="10.6666666666667" style="28" customWidth="1"/>
  </cols>
  <sheetData>
    <row r="1" ht="15.75" customHeight="1" spans="1:6">
      <c r="A1" s="115"/>
      <c r="B1" s="116">
        <v>0</v>
      </c>
      <c r="C1" s="117">
        <v>1</v>
      </c>
      <c r="D1" s="118"/>
      <c r="E1" s="118"/>
      <c r="F1" s="119" t="s">
        <v>529</v>
      </c>
    </row>
    <row r="2" ht="45" customHeight="1" spans="1:6">
      <c r="A2" s="30" t="s">
        <v>530</v>
      </c>
      <c r="B2" s="120"/>
      <c r="C2" s="121"/>
      <c r="D2" s="121"/>
      <c r="E2" s="121"/>
      <c r="F2" s="121"/>
    </row>
    <row r="3" ht="19.5" customHeight="1" spans="1:6">
      <c r="A3" s="122" t="s">
        <v>2</v>
      </c>
      <c r="B3" s="123"/>
      <c r="C3" s="124"/>
      <c r="D3" s="125"/>
      <c r="E3" s="118"/>
      <c r="F3" s="119" t="s">
        <v>3</v>
      </c>
    </row>
    <row r="4" ht="19.5" customHeight="1" spans="1:6">
      <c r="A4" s="36" t="s">
        <v>531</v>
      </c>
      <c r="B4" s="126" t="s">
        <v>81</v>
      </c>
      <c r="C4" s="36" t="s">
        <v>82</v>
      </c>
      <c r="D4" s="76" t="s">
        <v>532</v>
      </c>
      <c r="E4" s="77"/>
      <c r="F4" s="127"/>
    </row>
    <row r="5" ht="18.75" customHeight="1" spans="1:6">
      <c r="A5" s="78"/>
      <c r="B5" s="128"/>
      <c r="C5" s="78"/>
      <c r="D5" s="36" t="s">
        <v>61</v>
      </c>
      <c r="E5" s="76" t="s">
        <v>84</v>
      </c>
      <c r="F5" s="36" t="s">
        <v>85</v>
      </c>
    </row>
    <row r="6" ht="17.25" customHeight="1" spans="1:6">
      <c r="A6" s="39">
        <v>1</v>
      </c>
      <c r="B6" s="129" t="s">
        <v>157</v>
      </c>
      <c r="C6" s="39">
        <v>3</v>
      </c>
      <c r="D6" s="39">
        <v>4</v>
      </c>
      <c r="E6" s="39">
        <v>5</v>
      </c>
      <c r="F6" s="39">
        <v>6</v>
      </c>
    </row>
    <row r="7" ht="22.5" customHeight="1" spans="1:6">
      <c r="A7" s="130" t="s">
        <v>61</v>
      </c>
      <c r="B7" s="131"/>
      <c r="C7" s="132"/>
      <c r="D7" s="133"/>
      <c r="E7" s="133"/>
      <c r="F7" s="133"/>
    </row>
    <row r="8" customHeight="1" spans="1:1">
      <c r="A8" s="28" t="s">
        <v>533</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sheetPr>
  <dimension ref="A1:Q17"/>
  <sheetViews>
    <sheetView showGridLines="0" topLeftCell="B1" workbookViewId="0">
      <selection activeCell="G21" sqref="G21"/>
    </sheetView>
  </sheetViews>
  <sheetFormatPr defaultColWidth="10" defaultRowHeight="12.75" customHeight="1"/>
  <cols>
    <col min="1" max="1" width="70.3333333333333" style="1" customWidth="1"/>
    <col min="2" max="3" width="61.8333333333333" style="1" customWidth="1"/>
    <col min="4" max="5" width="10.5" style="1" customWidth="1"/>
    <col min="6" max="6" width="15.1666666666667" style="3" customWidth="1"/>
    <col min="7" max="8" width="15.1666666666667" style="1" customWidth="1"/>
    <col min="9" max="10" width="15.1666666666667" style="2" customWidth="1"/>
    <col min="11" max="12" width="15.1666666666667" style="1" customWidth="1"/>
    <col min="13" max="17" width="15.1666666666667" style="3" customWidth="1"/>
    <col min="18" max="16384" width="10" style="3" customWidth="1"/>
  </cols>
  <sheetData>
    <row r="1" ht="17.25" customHeight="1" spans="1:17">
      <c r="A1" s="4"/>
      <c r="B1" s="89"/>
      <c r="C1" s="89"/>
      <c r="D1" s="89"/>
      <c r="E1" s="89"/>
      <c r="F1" s="90"/>
      <c r="G1" s="89"/>
      <c r="H1" s="89"/>
      <c r="I1" s="71"/>
      <c r="J1" s="71"/>
      <c r="K1" s="89"/>
      <c r="L1" s="108"/>
      <c r="M1" s="94"/>
      <c r="N1" s="94"/>
      <c r="O1" s="94"/>
      <c r="P1" s="94"/>
      <c r="Q1" s="71" t="s">
        <v>534</v>
      </c>
    </row>
    <row r="2" ht="45" customHeight="1" spans="1:17">
      <c r="A2" s="91" t="s">
        <v>535</v>
      </c>
      <c r="B2" s="92"/>
      <c r="C2" s="92"/>
      <c r="D2" s="92"/>
      <c r="E2" s="92"/>
      <c r="F2" s="93"/>
      <c r="G2" s="92"/>
      <c r="H2" s="92"/>
      <c r="I2" s="109"/>
      <c r="J2" s="109"/>
      <c r="K2" s="92"/>
      <c r="L2" s="92"/>
      <c r="M2" s="93"/>
      <c r="N2" s="93"/>
      <c r="O2" s="93"/>
      <c r="P2" s="93"/>
      <c r="Q2" s="93"/>
    </row>
    <row r="3" ht="18.75" customHeight="1" spans="1:17">
      <c r="A3" s="32" t="s">
        <v>2</v>
      </c>
      <c r="B3" s="4"/>
      <c r="C3" s="4"/>
      <c r="D3" s="4"/>
      <c r="E3" s="4"/>
      <c r="F3" s="94"/>
      <c r="G3" s="4"/>
      <c r="H3" s="4"/>
      <c r="I3" s="4"/>
      <c r="J3" s="4"/>
      <c r="K3" s="4"/>
      <c r="L3" s="4"/>
      <c r="M3" s="94"/>
      <c r="N3" s="94"/>
      <c r="O3" s="94"/>
      <c r="P3" s="94"/>
      <c r="Q3" s="71" t="s">
        <v>164</v>
      </c>
    </row>
    <row r="4" ht="21.75" customHeight="1" spans="1:17">
      <c r="A4" s="95" t="s">
        <v>536</v>
      </c>
      <c r="B4" s="95" t="s">
        <v>537</v>
      </c>
      <c r="C4" s="95" t="s">
        <v>538</v>
      </c>
      <c r="D4" s="37" t="s">
        <v>539</v>
      </c>
      <c r="E4" s="37" t="s">
        <v>540</v>
      </c>
      <c r="F4" s="96" t="s">
        <v>541</v>
      </c>
      <c r="G4" s="97" t="s">
        <v>180</v>
      </c>
      <c r="H4" s="77"/>
      <c r="I4" s="110"/>
      <c r="J4" s="110"/>
      <c r="K4" s="77"/>
      <c r="L4" s="77"/>
      <c r="M4" s="110"/>
      <c r="N4" s="110"/>
      <c r="O4" s="110"/>
      <c r="P4" s="110"/>
      <c r="Q4" s="14"/>
    </row>
    <row r="5" ht="21.75" customHeight="1" spans="1:17">
      <c r="A5" s="98"/>
      <c r="B5" s="98" t="s">
        <v>542</v>
      </c>
      <c r="C5" s="98" t="s">
        <v>543</v>
      </c>
      <c r="D5" s="98" t="s">
        <v>539</v>
      </c>
      <c r="E5" s="98" t="s">
        <v>544</v>
      </c>
      <c r="F5" s="99"/>
      <c r="G5" s="98" t="s">
        <v>61</v>
      </c>
      <c r="H5" s="96" t="s">
        <v>64</v>
      </c>
      <c r="I5" s="96" t="s">
        <v>545</v>
      </c>
      <c r="J5" s="96" t="s">
        <v>546</v>
      </c>
      <c r="K5" s="111" t="s">
        <v>547</v>
      </c>
      <c r="L5" s="12" t="s">
        <v>68</v>
      </c>
      <c r="M5" s="110"/>
      <c r="N5" s="110"/>
      <c r="O5" s="110"/>
      <c r="P5" s="110"/>
      <c r="Q5" s="14"/>
    </row>
    <row r="6" ht="36" customHeight="1" spans="1:17">
      <c r="A6" s="15"/>
      <c r="B6" s="15"/>
      <c r="C6" s="15"/>
      <c r="D6" s="15"/>
      <c r="E6" s="15"/>
      <c r="F6" s="16"/>
      <c r="G6" s="98"/>
      <c r="H6" s="15"/>
      <c r="I6" s="15" t="s">
        <v>63</v>
      </c>
      <c r="J6" s="15"/>
      <c r="K6" s="112"/>
      <c r="L6" s="15" t="s">
        <v>63</v>
      </c>
      <c r="M6" s="15" t="s">
        <v>69</v>
      </c>
      <c r="N6" s="15" t="s">
        <v>189</v>
      </c>
      <c r="O6" s="15" t="s">
        <v>71</v>
      </c>
      <c r="P6" s="15" t="s">
        <v>72</v>
      </c>
      <c r="Q6" s="15" t="s">
        <v>73</v>
      </c>
    </row>
    <row r="7" ht="15" customHeight="1" spans="1:17">
      <c r="A7" s="100">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7" t="s">
        <v>241</v>
      </c>
      <c r="B8" s="69"/>
      <c r="C8" s="69"/>
      <c r="D8" s="69"/>
      <c r="E8" s="69"/>
      <c r="F8" s="22">
        <v>6470</v>
      </c>
      <c r="G8" s="21">
        <v>19850</v>
      </c>
      <c r="H8" s="21">
        <v>19850</v>
      </c>
      <c r="I8" s="22"/>
      <c r="J8" s="22"/>
      <c r="K8" s="113"/>
      <c r="L8" s="21"/>
      <c r="M8" s="22"/>
      <c r="N8" s="22"/>
      <c r="O8" s="22"/>
      <c r="P8" s="22"/>
      <c r="Q8" s="22"/>
    </row>
    <row r="9" ht="26.25" customHeight="1" spans="1:17">
      <c r="A9" s="67"/>
      <c r="B9" s="67" t="s">
        <v>548</v>
      </c>
      <c r="C9" s="67" t="s">
        <v>549</v>
      </c>
      <c r="D9" s="69" t="s">
        <v>550</v>
      </c>
      <c r="E9" s="69" t="s">
        <v>156</v>
      </c>
      <c r="F9" s="22">
        <v>6470</v>
      </c>
      <c r="G9" s="21">
        <v>6470</v>
      </c>
      <c r="H9" s="21">
        <v>6470</v>
      </c>
      <c r="I9" s="22"/>
      <c r="J9" s="22"/>
      <c r="K9" s="113"/>
      <c r="L9" s="21"/>
      <c r="M9" s="22"/>
      <c r="N9" s="22"/>
      <c r="O9" s="22"/>
      <c r="P9" s="22"/>
      <c r="Q9" s="22"/>
    </row>
    <row r="10" ht="26.25" customHeight="1" spans="1:17">
      <c r="A10" s="24"/>
      <c r="B10" s="67" t="s">
        <v>551</v>
      </c>
      <c r="C10" s="67" t="s">
        <v>549</v>
      </c>
      <c r="D10" s="69" t="s">
        <v>550</v>
      </c>
      <c r="E10" s="69" t="s">
        <v>156</v>
      </c>
      <c r="F10" s="22"/>
      <c r="G10" s="21">
        <v>10000</v>
      </c>
      <c r="H10" s="21">
        <v>10000</v>
      </c>
      <c r="I10" s="22"/>
      <c r="J10" s="22"/>
      <c r="K10" s="113"/>
      <c r="L10" s="21"/>
      <c r="M10" s="22"/>
      <c r="N10" s="22"/>
      <c r="O10" s="22"/>
      <c r="P10" s="22"/>
      <c r="Q10" s="22"/>
    </row>
    <row r="11" ht="26.25" customHeight="1" spans="1:17">
      <c r="A11" s="24"/>
      <c r="B11" s="67" t="s">
        <v>552</v>
      </c>
      <c r="C11" s="67" t="s">
        <v>553</v>
      </c>
      <c r="D11" s="69" t="s">
        <v>550</v>
      </c>
      <c r="E11" s="69" t="s">
        <v>156</v>
      </c>
      <c r="F11" s="22"/>
      <c r="G11" s="21">
        <v>3380</v>
      </c>
      <c r="H11" s="21">
        <v>3380</v>
      </c>
      <c r="I11" s="22"/>
      <c r="J11" s="22"/>
      <c r="K11" s="113"/>
      <c r="L11" s="21"/>
      <c r="M11" s="22"/>
      <c r="N11" s="22"/>
      <c r="O11" s="22"/>
      <c r="P11" s="22"/>
      <c r="Q11" s="22"/>
    </row>
    <row r="12" ht="26.25" customHeight="1" spans="1:17">
      <c r="A12" s="67" t="s">
        <v>245</v>
      </c>
      <c r="B12" s="24"/>
      <c r="C12" s="24"/>
      <c r="D12" s="24"/>
      <c r="E12" s="24"/>
      <c r="F12" s="22">
        <v>42836.04</v>
      </c>
      <c r="G12" s="21">
        <v>42836.04</v>
      </c>
      <c r="H12" s="21">
        <v>42836.04</v>
      </c>
      <c r="I12" s="22"/>
      <c r="J12" s="22"/>
      <c r="K12" s="113"/>
      <c r="L12" s="21"/>
      <c r="M12" s="22"/>
      <c r="N12" s="22"/>
      <c r="O12" s="22"/>
      <c r="P12" s="22"/>
      <c r="Q12" s="22"/>
    </row>
    <row r="13" ht="26.25" customHeight="1" spans="1:17">
      <c r="A13" s="24"/>
      <c r="B13" s="67" t="s">
        <v>554</v>
      </c>
      <c r="C13" s="67" t="s">
        <v>554</v>
      </c>
      <c r="D13" s="69" t="s">
        <v>550</v>
      </c>
      <c r="E13" s="69" t="s">
        <v>156</v>
      </c>
      <c r="F13" s="22">
        <v>6000</v>
      </c>
      <c r="G13" s="21">
        <v>6000</v>
      </c>
      <c r="H13" s="21">
        <v>6000</v>
      </c>
      <c r="I13" s="22"/>
      <c r="J13" s="22"/>
      <c r="K13" s="113"/>
      <c r="L13" s="21"/>
      <c r="M13" s="22"/>
      <c r="N13" s="22"/>
      <c r="O13" s="22"/>
      <c r="P13" s="22"/>
      <c r="Q13" s="22"/>
    </row>
    <row r="14" ht="26.25" customHeight="1" spans="1:17">
      <c r="A14" s="24"/>
      <c r="B14" s="67" t="s">
        <v>555</v>
      </c>
      <c r="C14" s="67" t="s">
        <v>556</v>
      </c>
      <c r="D14" s="69" t="s">
        <v>381</v>
      </c>
      <c r="E14" s="69" t="s">
        <v>156</v>
      </c>
      <c r="F14" s="22">
        <v>36836.04</v>
      </c>
      <c r="G14" s="21">
        <v>36836.04</v>
      </c>
      <c r="H14" s="21">
        <v>36836.04</v>
      </c>
      <c r="I14" s="22"/>
      <c r="J14" s="22"/>
      <c r="K14" s="113"/>
      <c r="L14" s="21"/>
      <c r="M14" s="22"/>
      <c r="N14" s="22"/>
      <c r="O14" s="22"/>
      <c r="P14" s="22"/>
      <c r="Q14" s="22"/>
    </row>
    <row r="15" ht="26.25" customHeight="1" spans="1:17">
      <c r="A15" s="67" t="s">
        <v>309</v>
      </c>
      <c r="B15" s="24"/>
      <c r="C15" s="24"/>
      <c r="D15" s="24"/>
      <c r="E15" s="24"/>
      <c r="F15" s="22">
        <v>50000</v>
      </c>
      <c r="G15" s="21">
        <v>50000</v>
      </c>
      <c r="H15" s="21">
        <v>50000</v>
      </c>
      <c r="I15" s="22"/>
      <c r="J15" s="22"/>
      <c r="K15" s="113"/>
      <c r="L15" s="21"/>
      <c r="M15" s="22"/>
      <c r="N15" s="22"/>
      <c r="O15" s="22"/>
      <c r="P15" s="22"/>
      <c r="Q15" s="22"/>
    </row>
    <row r="16" ht="26.25" customHeight="1" spans="1:17">
      <c r="A16" s="24"/>
      <c r="B16" s="67" t="s">
        <v>557</v>
      </c>
      <c r="C16" s="67" t="s">
        <v>558</v>
      </c>
      <c r="D16" s="69" t="s">
        <v>559</v>
      </c>
      <c r="E16" s="69" t="s">
        <v>156</v>
      </c>
      <c r="F16" s="22">
        <v>50000</v>
      </c>
      <c r="G16" s="21">
        <v>50000</v>
      </c>
      <c r="H16" s="21">
        <v>50000</v>
      </c>
      <c r="I16" s="22"/>
      <c r="J16" s="22"/>
      <c r="K16" s="113"/>
      <c r="L16" s="21"/>
      <c r="M16" s="22"/>
      <c r="N16" s="22"/>
      <c r="O16" s="22"/>
      <c r="P16" s="22"/>
      <c r="Q16" s="22"/>
    </row>
    <row r="17" ht="26.25" customHeight="1" spans="1:17">
      <c r="A17" s="103" t="s">
        <v>61</v>
      </c>
      <c r="B17" s="104"/>
      <c r="C17" s="104"/>
      <c r="D17" s="106"/>
      <c r="E17" s="107"/>
      <c r="F17" s="22">
        <v>99306.04</v>
      </c>
      <c r="G17" s="21">
        <v>112686.04</v>
      </c>
      <c r="H17" s="21">
        <v>112686.04</v>
      </c>
      <c r="I17" s="22"/>
      <c r="J17" s="22"/>
      <c r="K17" s="113"/>
      <c r="L17" s="21"/>
      <c r="M17" s="22"/>
      <c r="N17" s="22"/>
      <c r="O17" s="22"/>
      <c r="P17" s="22"/>
      <c r="Q17" s="22"/>
    </row>
  </sheetData>
  <mergeCells count="15">
    <mergeCell ref="A2:Q2"/>
    <mergeCell ref="G4:Q4"/>
    <mergeCell ref="L5:Q5"/>
    <mergeCell ref="A17:E17"/>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sheetPr>
  <dimension ref="A1:R18"/>
  <sheetViews>
    <sheetView showGridLines="0" workbookViewId="0">
      <selection activeCell="F23" sqref="F23"/>
    </sheetView>
  </sheetViews>
  <sheetFormatPr defaultColWidth="10" defaultRowHeight="12.75" customHeight="1"/>
  <cols>
    <col min="1" max="1" width="70.3333333333333" style="1" customWidth="1"/>
    <col min="2" max="3" width="37.6666666666667" style="1" customWidth="1"/>
    <col min="4" max="4" width="16.5" style="3" customWidth="1"/>
    <col min="5" max="6" width="37.6666666666667" style="1" customWidth="1"/>
    <col min="7" max="7" width="37.6666666666667" style="3" customWidth="1"/>
    <col min="8" max="9" width="15.1666666666667" style="1" customWidth="1"/>
    <col min="10" max="11" width="15.1666666666667" style="2" customWidth="1"/>
    <col min="12" max="13" width="15.1666666666667" style="1" customWidth="1"/>
    <col min="14" max="18" width="15.1666666666667" style="3" customWidth="1"/>
    <col min="19" max="16384" width="10" style="3" customWidth="1"/>
  </cols>
  <sheetData>
    <row r="1" ht="17.25" customHeight="1" spans="1:18">
      <c r="A1" s="4"/>
      <c r="B1" s="89"/>
      <c r="C1" s="89"/>
      <c r="D1" s="90"/>
      <c r="E1" s="89"/>
      <c r="F1" s="89"/>
      <c r="G1" s="90"/>
      <c r="H1" s="89"/>
      <c r="I1" s="89"/>
      <c r="J1" s="71"/>
      <c r="K1" s="71"/>
      <c r="L1" s="89"/>
      <c r="M1" s="108"/>
      <c r="N1" s="94"/>
      <c r="O1" s="94"/>
      <c r="P1" s="94"/>
      <c r="Q1" s="94"/>
      <c r="R1" s="71" t="s">
        <v>560</v>
      </c>
    </row>
    <row r="2" ht="45" customHeight="1" spans="1:18">
      <c r="A2" s="91" t="s">
        <v>561</v>
      </c>
      <c r="B2" s="92"/>
      <c r="C2" s="92"/>
      <c r="D2" s="93"/>
      <c r="E2" s="92"/>
      <c r="F2" s="92"/>
      <c r="G2" s="93"/>
      <c r="H2" s="92"/>
      <c r="I2" s="92"/>
      <c r="J2" s="109"/>
      <c r="K2" s="109"/>
      <c r="L2" s="92"/>
      <c r="M2" s="92"/>
      <c r="N2" s="93"/>
      <c r="O2" s="93"/>
      <c r="P2" s="93"/>
      <c r="Q2" s="93"/>
      <c r="R2" s="93"/>
    </row>
    <row r="3" ht="18.75" customHeight="1" spans="1:18">
      <c r="A3" s="32" t="s">
        <v>2</v>
      </c>
      <c r="B3" s="4"/>
      <c r="C3" s="4"/>
      <c r="D3" s="94"/>
      <c r="E3" s="4"/>
      <c r="F3" s="4"/>
      <c r="G3" s="94"/>
      <c r="H3" s="4"/>
      <c r="I3" s="4"/>
      <c r="J3" s="4"/>
      <c r="K3" s="4"/>
      <c r="L3" s="4"/>
      <c r="M3" s="4"/>
      <c r="N3" s="94"/>
      <c r="O3" s="94"/>
      <c r="P3" s="94"/>
      <c r="Q3" s="94"/>
      <c r="R3" s="71" t="s">
        <v>164</v>
      </c>
    </row>
    <row r="4" ht="21.75" customHeight="1" spans="1:18">
      <c r="A4" s="95" t="s">
        <v>536</v>
      </c>
      <c r="B4" s="95" t="s">
        <v>562</v>
      </c>
      <c r="C4" s="95" t="s">
        <v>563</v>
      </c>
      <c r="D4" s="96" t="s">
        <v>564</v>
      </c>
      <c r="E4" s="37" t="s">
        <v>565</v>
      </c>
      <c r="F4" s="37" t="s">
        <v>566</v>
      </c>
      <c r="G4" s="96" t="s">
        <v>567</v>
      </c>
      <c r="H4" s="97" t="s">
        <v>180</v>
      </c>
      <c r="I4" s="77"/>
      <c r="J4" s="110"/>
      <c r="K4" s="110"/>
      <c r="L4" s="77"/>
      <c r="M4" s="77"/>
      <c r="N4" s="110"/>
      <c r="O4" s="110"/>
      <c r="P4" s="110"/>
      <c r="Q4" s="110"/>
      <c r="R4" s="14"/>
    </row>
    <row r="5" ht="21.75" customHeight="1" spans="1:18">
      <c r="A5" s="98"/>
      <c r="B5" s="98" t="s">
        <v>542</v>
      </c>
      <c r="C5" s="98" t="s">
        <v>543</v>
      </c>
      <c r="D5" s="99"/>
      <c r="E5" s="98" t="s">
        <v>539</v>
      </c>
      <c r="F5" s="98" t="s">
        <v>544</v>
      </c>
      <c r="G5" s="99"/>
      <c r="H5" s="98" t="s">
        <v>61</v>
      </c>
      <c r="I5" s="96" t="s">
        <v>64</v>
      </c>
      <c r="J5" s="96" t="s">
        <v>545</v>
      </c>
      <c r="K5" s="96" t="s">
        <v>546</v>
      </c>
      <c r="L5" s="111" t="s">
        <v>547</v>
      </c>
      <c r="M5" s="12" t="s">
        <v>568</v>
      </c>
      <c r="N5" s="110"/>
      <c r="O5" s="110"/>
      <c r="P5" s="110"/>
      <c r="Q5" s="110"/>
      <c r="R5" s="14"/>
    </row>
    <row r="6" ht="36" customHeight="1" spans="1:18">
      <c r="A6" s="15"/>
      <c r="B6" s="15"/>
      <c r="C6" s="15"/>
      <c r="D6" s="16"/>
      <c r="E6" s="15"/>
      <c r="F6" s="15"/>
      <c r="G6" s="16"/>
      <c r="H6" s="98"/>
      <c r="I6" s="15"/>
      <c r="J6" s="15" t="s">
        <v>63</v>
      </c>
      <c r="K6" s="15"/>
      <c r="L6" s="112"/>
      <c r="M6" s="15" t="s">
        <v>63</v>
      </c>
      <c r="N6" s="15" t="s">
        <v>69</v>
      </c>
      <c r="O6" s="15" t="s">
        <v>189</v>
      </c>
      <c r="P6" s="15" t="s">
        <v>71</v>
      </c>
      <c r="Q6" s="15" t="s">
        <v>72</v>
      </c>
      <c r="R6" s="15" t="s">
        <v>73</v>
      </c>
    </row>
    <row r="7" ht="15" customHeight="1" spans="1:18">
      <c r="A7" s="100">
        <v>1</v>
      </c>
      <c r="B7" s="100">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7" t="s">
        <v>241</v>
      </c>
      <c r="B8" s="69"/>
      <c r="C8" s="69"/>
      <c r="D8" s="68"/>
      <c r="E8" s="69"/>
      <c r="F8" s="69"/>
      <c r="G8" s="81"/>
      <c r="H8" s="21">
        <v>6470</v>
      </c>
      <c r="I8" s="21">
        <v>6470</v>
      </c>
      <c r="J8" s="22"/>
      <c r="K8" s="22"/>
      <c r="L8" s="113"/>
      <c r="M8" s="21"/>
      <c r="N8" s="22"/>
      <c r="O8" s="22"/>
      <c r="P8" s="22"/>
      <c r="Q8" s="22"/>
      <c r="R8" s="22"/>
    </row>
    <row r="9" ht="26.25" customHeight="1" spans="1:18">
      <c r="A9" s="67"/>
      <c r="B9" s="67" t="s">
        <v>569</v>
      </c>
      <c r="C9" s="67" t="s">
        <v>570</v>
      </c>
      <c r="D9" s="101" t="s">
        <v>84</v>
      </c>
      <c r="E9" s="67" t="s">
        <v>571</v>
      </c>
      <c r="F9" s="67" t="s">
        <v>572</v>
      </c>
      <c r="G9" s="23" t="s">
        <v>573</v>
      </c>
      <c r="H9" s="21">
        <v>6470</v>
      </c>
      <c r="I9" s="21">
        <v>6470</v>
      </c>
      <c r="J9" s="22"/>
      <c r="K9" s="22"/>
      <c r="L9" s="113"/>
      <c r="M9" s="21"/>
      <c r="N9" s="22"/>
      <c r="O9" s="22"/>
      <c r="P9" s="22"/>
      <c r="Q9" s="22"/>
      <c r="R9" s="22"/>
    </row>
    <row r="10" ht="26.25" customHeight="1" spans="1:18">
      <c r="A10" s="67" t="s">
        <v>245</v>
      </c>
      <c r="B10" s="24"/>
      <c r="C10" s="24"/>
      <c r="D10" s="102"/>
      <c r="E10" s="24"/>
      <c r="F10" s="24"/>
      <c r="G10" s="102"/>
      <c r="H10" s="21">
        <v>36836.04</v>
      </c>
      <c r="I10" s="21">
        <v>36836.04</v>
      </c>
      <c r="J10" s="22"/>
      <c r="K10" s="22"/>
      <c r="L10" s="113"/>
      <c r="M10" s="21"/>
      <c r="N10" s="22"/>
      <c r="O10" s="22"/>
      <c r="P10" s="22"/>
      <c r="Q10" s="22"/>
      <c r="R10" s="22"/>
    </row>
    <row r="11" ht="26.25" customHeight="1" spans="1:18">
      <c r="A11" s="24"/>
      <c r="B11" s="67" t="s">
        <v>556</v>
      </c>
      <c r="C11" s="67" t="s">
        <v>574</v>
      </c>
      <c r="D11" s="101" t="s">
        <v>84</v>
      </c>
      <c r="E11" s="67" t="s">
        <v>571</v>
      </c>
      <c r="F11" s="67" t="s">
        <v>572</v>
      </c>
      <c r="G11" s="23" t="s">
        <v>575</v>
      </c>
      <c r="H11" s="21">
        <v>36836.04</v>
      </c>
      <c r="I11" s="21">
        <v>36836.04</v>
      </c>
      <c r="J11" s="22"/>
      <c r="K11" s="22"/>
      <c r="L11" s="113"/>
      <c r="M11" s="21"/>
      <c r="N11" s="22"/>
      <c r="O11" s="22"/>
      <c r="P11" s="22"/>
      <c r="Q11" s="22"/>
      <c r="R11" s="22"/>
    </row>
    <row r="12" ht="26.25" customHeight="1" spans="1:18">
      <c r="A12" s="67" t="s">
        <v>309</v>
      </c>
      <c r="B12" s="24"/>
      <c r="C12" s="24"/>
      <c r="D12" s="102"/>
      <c r="E12" s="24"/>
      <c r="F12" s="24"/>
      <c r="G12" s="102"/>
      <c r="H12" s="21">
        <v>410000</v>
      </c>
      <c r="I12" s="21">
        <v>410000</v>
      </c>
      <c r="J12" s="22"/>
      <c r="K12" s="22"/>
      <c r="L12" s="113"/>
      <c r="M12" s="21"/>
      <c r="N12" s="22"/>
      <c r="O12" s="22"/>
      <c r="P12" s="22"/>
      <c r="Q12" s="22"/>
      <c r="R12" s="22"/>
    </row>
    <row r="13" ht="26.25" customHeight="1" spans="1:18">
      <c r="A13" s="24"/>
      <c r="B13" s="67" t="s">
        <v>576</v>
      </c>
      <c r="C13" s="67" t="s">
        <v>577</v>
      </c>
      <c r="D13" s="101" t="s">
        <v>84</v>
      </c>
      <c r="E13" s="67" t="s">
        <v>571</v>
      </c>
      <c r="F13" s="67" t="s">
        <v>572</v>
      </c>
      <c r="G13" s="23" t="s">
        <v>578</v>
      </c>
      <c r="H13" s="21">
        <v>250000</v>
      </c>
      <c r="I13" s="21">
        <v>250000</v>
      </c>
      <c r="J13" s="22"/>
      <c r="K13" s="22"/>
      <c r="L13" s="113"/>
      <c r="M13" s="21"/>
      <c r="N13" s="22"/>
      <c r="O13" s="22"/>
      <c r="P13" s="22"/>
      <c r="Q13" s="22"/>
      <c r="R13" s="22"/>
    </row>
    <row r="14" ht="26.25" customHeight="1" spans="1:18">
      <c r="A14" s="24"/>
      <c r="B14" s="67" t="s">
        <v>579</v>
      </c>
      <c r="C14" s="67" t="s">
        <v>580</v>
      </c>
      <c r="D14" s="101" t="s">
        <v>84</v>
      </c>
      <c r="E14" s="67" t="s">
        <v>571</v>
      </c>
      <c r="F14" s="67" t="s">
        <v>572</v>
      </c>
      <c r="G14" s="23" t="s">
        <v>581</v>
      </c>
      <c r="H14" s="21">
        <v>110000</v>
      </c>
      <c r="I14" s="21">
        <v>110000</v>
      </c>
      <c r="J14" s="22"/>
      <c r="K14" s="22"/>
      <c r="L14" s="113"/>
      <c r="M14" s="21"/>
      <c r="N14" s="22"/>
      <c r="O14" s="22"/>
      <c r="P14" s="22"/>
      <c r="Q14" s="22"/>
      <c r="R14" s="22"/>
    </row>
    <row r="15" ht="26.25" customHeight="1" spans="1:18">
      <c r="A15" s="24"/>
      <c r="B15" s="67" t="s">
        <v>557</v>
      </c>
      <c r="C15" s="67" t="s">
        <v>582</v>
      </c>
      <c r="D15" s="101" t="s">
        <v>84</v>
      </c>
      <c r="E15" s="67" t="s">
        <v>571</v>
      </c>
      <c r="F15" s="67" t="s">
        <v>572</v>
      </c>
      <c r="G15" s="23" t="s">
        <v>557</v>
      </c>
      <c r="H15" s="21">
        <v>50000</v>
      </c>
      <c r="I15" s="21">
        <v>50000</v>
      </c>
      <c r="J15" s="22"/>
      <c r="K15" s="22"/>
      <c r="L15" s="113"/>
      <c r="M15" s="21"/>
      <c r="N15" s="22"/>
      <c r="O15" s="22"/>
      <c r="P15" s="22"/>
      <c r="Q15" s="22"/>
      <c r="R15" s="22"/>
    </row>
    <row r="16" ht="26.25" customHeight="1" spans="1:18">
      <c r="A16" s="67" t="s">
        <v>304</v>
      </c>
      <c r="B16" s="24"/>
      <c r="C16" s="24"/>
      <c r="D16" s="102"/>
      <c r="E16" s="24"/>
      <c r="F16" s="24"/>
      <c r="G16" s="102"/>
      <c r="H16" s="21">
        <v>278000</v>
      </c>
      <c r="I16" s="21">
        <v>278000</v>
      </c>
      <c r="J16" s="22"/>
      <c r="K16" s="22"/>
      <c r="L16" s="113"/>
      <c r="M16" s="21"/>
      <c r="N16" s="22"/>
      <c r="O16" s="22"/>
      <c r="P16" s="22"/>
      <c r="Q16" s="22"/>
      <c r="R16" s="22"/>
    </row>
    <row r="17" ht="26.25" customHeight="1" spans="1:18">
      <c r="A17" s="24"/>
      <c r="B17" s="67" t="s">
        <v>583</v>
      </c>
      <c r="C17" s="67" t="s">
        <v>584</v>
      </c>
      <c r="D17" s="101" t="s">
        <v>84</v>
      </c>
      <c r="E17" s="67" t="s">
        <v>571</v>
      </c>
      <c r="F17" s="67" t="s">
        <v>572</v>
      </c>
      <c r="G17" s="23" t="s">
        <v>585</v>
      </c>
      <c r="H17" s="21">
        <v>278000</v>
      </c>
      <c r="I17" s="21">
        <v>278000</v>
      </c>
      <c r="J17" s="22"/>
      <c r="K17" s="22"/>
      <c r="L17" s="113"/>
      <c r="M17" s="21"/>
      <c r="N17" s="22"/>
      <c r="O17" s="22"/>
      <c r="P17" s="22"/>
      <c r="Q17" s="22"/>
      <c r="R17" s="22"/>
    </row>
    <row r="18" ht="26.25" customHeight="1" spans="1:18">
      <c r="A18" s="103" t="s">
        <v>61</v>
      </c>
      <c r="B18" s="104"/>
      <c r="C18" s="104"/>
      <c r="D18" s="105"/>
      <c r="E18" s="106"/>
      <c r="F18" s="107"/>
      <c r="G18" s="81"/>
      <c r="H18" s="21">
        <v>731306.04</v>
      </c>
      <c r="I18" s="21">
        <v>731306.04</v>
      </c>
      <c r="J18" s="22"/>
      <c r="K18" s="22"/>
      <c r="L18" s="113"/>
      <c r="M18" s="21"/>
      <c r="N18" s="22"/>
      <c r="O18" s="22"/>
      <c r="P18" s="22"/>
      <c r="Q18" s="22"/>
      <c r="R18" s="22"/>
    </row>
  </sheetData>
  <mergeCells count="16">
    <mergeCell ref="A2:R2"/>
    <mergeCell ref="H4:R4"/>
    <mergeCell ref="M5:R5"/>
    <mergeCell ref="A18:F18"/>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N10"/>
  <sheetViews>
    <sheetView workbookViewId="0">
      <selection activeCell="C27" sqref="C27"/>
    </sheetView>
  </sheetViews>
  <sheetFormatPr defaultColWidth="10.6666666666667" defaultRowHeight="14.25" customHeight="1"/>
  <cols>
    <col min="1" max="1" width="44" style="28" customWidth="1"/>
    <col min="2" max="13" width="21.5" style="28" customWidth="1"/>
    <col min="14" max="14" width="21.5" style="2" customWidth="1"/>
    <col min="15" max="16384" width="10.6666666666667" style="2" customWidth="1"/>
  </cols>
  <sheetData>
    <row r="1" ht="13.5" customHeight="1" spans="1:14">
      <c r="A1" s="29"/>
      <c r="B1" s="29"/>
      <c r="C1" s="29"/>
      <c r="D1" s="72"/>
      <c r="M1" s="71"/>
      <c r="N1" s="71" t="s">
        <v>586</v>
      </c>
    </row>
    <row r="2" ht="45" customHeight="1" spans="1:14">
      <c r="A2" s="47" t="s">
        <v>587</v>
      </c>
      <c r="B2" s="31"/>
      <c r="C2" s="31"/>
      <c r="D2" s="31"/>
      <c r="E2" s="31"/>
      <c r="F2" s="31"/>
      <c r="G2" s="31"/>
      <c r="H2" s="31"/>
      <c r="I2" s="31"/>
      <c r="J2" s="31"/>
      <c r="K2" s="31"/>
      <c r="L2" s="31"/>
      <c r="M2" s="31"/>
      <c r="N2" s="85"/>
    </row>
    <row r="3" ht="18" customHeight="1" spans="1:14">
      <c r="A3" s="73" t="s">
        <v>2</v>
      </c>
      <c r="B3" s="74"/>
      <c r="C3" s="74"/>
      <c r="D3" s="75"/>
      <c r="E3" s="34"/>
      <c r="F3" s="34"/>
      <c r="G3" s="34"/>
      <c r="H3" s="34"/>
      <c r="M3" s="86"/>
      <c r="N3" s="86" t="s">
        <v>164</v>
      </c>
    </row>
    <row r="4" ht="19.5" customHeight="1" spans="1:14">
      <c r="A4" s="36" t="s">
        <v>588</v>
      </c>
      <c r="B4" s="76" t="s">
        <v>180</v>
      </c>
      <c r="C4" s="77"/>
      <c r="D4" s="77"/>
      <c r="E4" s="77" t="s">
        <v>589</v>
      </c>
      <c r="F4" s="77"/>
      <c r="G4" s="77"/>
      <c r="H4" s="77"/>
      <c r="I4" s="77"/>
      <c r="J4" s="77"/>
      <c r="K4" s="77"/>
      <c r="L4" s="77"/>
      <c r="M4" s="77"/>
      <c r="N4" s="87"/>
    </row>
    <row r="5" ht="40.5" customHeight="1" spans="1:14">
      <c r="A5" s="38"/>
      <c r="B5" s="78" t="s">
        <v>61</v>
      </c>
      <c r="C5" s="35" t="s">
        <v>64</v>
      </c>
      <c r="D5" s="79" t="s">
        <v>545</v>
      </c>
      <c r="E5" s="39" t="s">
        <v>590</v>
      </c>
      <c r="F5" s="39" t="s">
        <v>591</v>
      </c>
      <c r="G5" s="39" t="s">
        <v>592</v>
      </c>
      <c r="H5" s="39" t="s">
        <v>593</v>
      </c>
      <c r="I5" s="39" t="s">
        <v>594</v>
      </c>
      <c r="J5" s="39" t="s">
        <v>595</v>
      </c>
      <c r="K5" s="39" t="s">
        <v>596</v>
      </c>
      <c r="L5" s="39" t="s">
        <v>597</v>
      </c>
      <c r="M5" s="39" t="s">
        <v>598</v>
      </c>
      <c r="N5" s="88" t="s">
        <v>599</v>
      </c>
    </row>
    <row r="6" ht="19.5" customHeight="1" spans="1:14">
      <c r="A6" s="39">
        <v>1</v>
      </c>
      <c r="B6" s="39">
        <v>2</v>
      </c>
      <c r="C6" s="39">
        <v>3</v>
      </c>
      <c r="D6" s="80">
        <v>4</v>
      </c>
      <c r="E6" s="39">
        <v>5</v>
      </c>
      <c r="F6" s="39">
        <v>6</v>
      </c>
      <c r="G6" s="80">
        <v>7</v>
      </c>
      <c r="H6" s="39">
        <v>8</v>
      </c>
      <c r="I6" s="39">
        <v>9</v>
      </c>
      <c r="J6" s="80">
        <v>10</v>
      </c>
      <c r="K6" s="39">
        <v>11</v>
      </c>
      <c r="L6" s="39">
        <v>12</v>
      </c>
      <c r="M6" s="80">
        <v>13</v>
      </c>
      <c r="N6" s="39">
        <v>14</v>
      </c>
    </row>
    <row r="7" ht="19.5" customHeight="1" spans="1:14">
      <c r="A7" s="70" t="s">
        <v>93</v>
      </c>
      <c r="B7" s="81" t="s">
        <v>93</v>
      </c>
      <c r="C7" s="81" t="s">
        <v>93</v>
      </c>
      <c r="D7" s="82" t="s">
        <v>93</v>
      </c>
      <c r="E7" s="81" t="s">
        <v>93</v>
      </c>
      <c r="F7" s="81" t="s">
        <v>93</v>
      </c>
      <c r="G7" s="81" t="s">
        <v>93</v>
      </c>
      <c r="H7" s="81" t="s">
        <v>93</v>
      </c>
      <c r="I7" s="81" t="s">
        <v>93</v>
      </c>
      <c r="J7" s="81" t="s">
        <v>93</v>
      </c>
      <c r="K7" s="81" t="s">
        <v>93</v>
      </c>
      <c r="L7" s="81" t="s">
        <v>93</v>
      </c>
      <c r="M7" s="81" t="s">
        <v>93</v>
      </c>
      <c r="N7" s="81" t="s">
        <v>93</v>
      </c>
    </row>
    <row r="8" ht="19.5" customHeight="1" spans="1:14">
      <c r="A8" s="83" t="s">
        <v>93</v>
      </c>
      <c r="B8" s="81" t="s">
        <v>93</v>
      </c>
      <c r="C8" s="81" t="s">
        <v>93</v>
      </c>
      <c r="D8" s="82" t="s">
        <v>93</v>
      </c>
      <c r="E8" s="81" t="s">
        <v>93</v>
      </c>
      <c r="F8" s="81" t="s">
        <v>93</v>
      </c>
      <c r="G8" s="81" t="s">
        <v>93</v>
      </c>
      <c r="H8" s="81" t="s">
        <v>93</v>
      </c>
      <c r="I8" s="81" t="s">
        <v>93</v>
      </c>
      <c r="J8" s="81" t="s">
        <v>93</v>
      </c>
      <c r="K8" s="81" t="s">
        <v>93</v>
      </c>
      <c r="L8" s="81" t="s">
        <v>93</v>
      </c>
      <c r="M8" s="81" t="s">
        <v>93</v>
      </c>
      <c r="N8" s="81" t="s">
        <v>93</v>
      </c>
    </row>
    <row r="9" ht="19.5" customHeight="1" spans="1:14">
      <c r="A9" s="84" t="s">
        <v>61</v>
      </c>
      <c r="B9" s="81" t="s">
        <v>93</v>
      </c>
      <c r="C9" s="81" t="s">
        <v>93</v>
      </c>
      <c r="D9" s="82" t="s">
        <v>93</v>
      </c>
      <c r="E9" s="81" t="s">
        <v>93</v>
      </c>
      <c r="F9" s="81" t="s">
        <v>93</v>
      </c>
      <c r="G9" s="81" t="s">
        <v>93</v>
      </c>
      <c r="H9" s="81" t="s">
        <v>93</v>
      </c>
      <c r="I9" s="81" t="s">
        <v>93</v>
      </c>
      <c r="J9" s="81" t="s">
        <v>93</v>
      </c>
      <c r="K9" s="81" t="s">
        <v>93</v>
      </c>
      <c r="L9" s="81" t="s">
        <v>93</v>
      </c>
      <c r="M9" s="81" t="s">
        <v>93</v>
      </c>
      <c r="N9" s="81" t="s">
        <v>93</v>
      </c>
    </row>
    <row r="10" customHeight="1" spans="1:1">
      <c r="A10" s="28" t="s">
        <v>600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K9"/>
  <sheetViews>
    <sheetView workbookViewId="0">
      <selection activeCell="A13" sqref="A13"/>
    </sheetView>
  </sheetViews>
  <sheetFormatPr defaultColWidth="10.6666666666667" defaultRowHeight="12" customHeight="1"/>
  <cols>
    <col min="1" max="1" width="69.3333333333333" style="46" customWidth="1"/>
    <col min="2" max="2" width="41.1666666666667" style="3" customWidth="1"/>
    <col min="3" max="3" width="69.3333333333333" style="46" customWidth="1"/>
    <col min="4" max="5" width="27.5" style="46" customWidth="1"/>
    <col min="6" max="6" width="55" style="46" customWidth="1"/>
    <col min="7" max="7" width="10.3333333333333" style="2" customWidth="1"/>
    <col min="8" max="8" width="18.6666666666667" style="46" customWidth="1"/>
    <col min="9" max="9" width="9.83333333333333" style="2" customWidth="1"/>
    <col min="10" max="10" width="16.8333333333333" style="2" customWidth="1"/>
    <col min="11" max="11" width="53" style="3" customWidth="1"/>
    <col min="12" max="16384" width="10.6666666666667" style="3" customWidth="1"/>
  </cols>
  <sheetData>
    <row r="1" ht="15.75" customHeight="1" spans="11:11">
      <c r="K1" s="71" t="s">
        <v>601</v>
      </c>
    </row>
    <row r="2" s="61" customFormat="1" ht="45" customHeight="1" spans="1:11">
      <c r="A2" s="30" t="s">
        <v>602</v>
      </c>
      <c r="B2" s="63"/>
      <c r="C2" s="64"/>
      <c r="D2" s="64"/>
      <c r="E2" s="64"/>
      <c r="F2" s="64"/>
      <c r="G2" s="63"/>
      <c r="H2" s="64"/>
      <c r="I2" s="63"/>
      <c r="J2" s="63"/>
      <c r="K2" s="63"/>
    </row>
    <row r="3" s="62" customFormat="1" ht="15.75" customHeight="1" spans="1:11">
      <c r="A3" s="10" t="s">
        <v>2</v>
      </c>
      <c r="B3" s="65"/>
      <c r="C3" s="66"/>
      <c r="D3" s="66"/>
      <c r="E3" s="66"/>
      <c r="F3" s="66"/>
      <c r="G3" s="65"/>
      <c r="H3" s="66"/>
      <c r="I3" s="65"/>
      <c r="J3" s="65"/>
      <c r="K3" s="65"/>
    </row>
    <row r="4" ht="60" customHeight="1" spans="1:11">
      <c r="A4" s="55" t="s">
        <v>320</v>
      </c>
      <c r="B4" s="18" t="s">
        <v>174</v>
      </c>
      <c r="C4" s="55" t="s">
        <v>321</v>
      </c>
      <c r="D4" s="55" t="s">
        <v>322</v>
      </c>
      <c r="E4" s="55" t="s">
        <v>323</v>
      </c>
      <c r="F4" s="55" t="s">
        <v>324</v>
      </c>
      <c r="G4" s="17" t="s">
        <v>325</v>
      </c>
      <c r="H4" s="55" t="s">
        <v>326</v>
      </c>
      <c r="I4" s="17" t="s">
        <v>327</v>
      </c>
      <c r="J4" s="17" t="s">
        <v>328</v>
      </c>
      <c r="K4" s="18" t="s">
        <v>329</v>
      </c>
    </row>
    <row r="5" ht="15" customHeight="1" spans="1:11">
      <c r="A5" s="39">
        <v>1</v>
      </c>
      <c r="B5" s="18">
        <v>2</v>
      </c>
      <c r="C5" s="39">
        <v>3</v>
      </c>
      <c r="D5" s="18">
        <v>4</v>
      </c>
      <c r="E5" s="39">
        <v>5</v>
      </c>
      <c r="F5" s="18">
        <v>6</v>
      </c>
      <c r="G5" s="39">
        <v>7</v>
      </c>
      <c r="H5" s="18">
        <v>8</v>
      </c>
      <c r="I5" s="39">
        <v>9</v>
      </c>
      <c r="J5" s="18">
        <v>10</v>
      </c>
      <c r="K5" s="18">
        <v>11</v>
      </c>
    </row>
    <row r="6" ht="28.5" customHeight="1" spans="1:11">
      <c r="A6" s="67" t="s">
        <v>93</v>
      </c>
      <c r="B6" s="68"/>
      <c r="C6" s="69"/>
      <c r="D6" s="69"/>
      <c r="E6" s="69"/>
      <c r="F6" s="69"/>
      <c r="G6" s="68"/>
      <c r="H6" s="69"/>
      <c r="I6" s="68"/>
      <c r="J6" s="68"/>
      <c r="K6" s="68"/>
    </row>
    <row r="7" ht="156.75" customHeight="1" spans="1:11">
      <c r="A7" s="67" t="s">
        <v>93</v>
      </c>
      <c r="B7" s="23" t="s">
        <v>93</v>
      </c>
      <c r="C7" s="70" t="s">
        <v>93</v>
      </c>
      <c r="D7" s="69"/>
      <c r="E7" s="69"/>
      <c r="F7" s="69"/>
      <c r="G7" s="68"/>
      <c r="H7" s="69"/>
      <c r="I7" s="68"/>
      <c r="J7" s="68"/>
      <c r="K7" s="68"/>
    </row>
    <row r="8" ht="27.75" customHeight="1" spans="1:11">
      <c r="A8" s="69"/>
      <c r="B8" s="68"/>
      <c r="C8" s="69"/>
      <c r="D8" s="67" t="s">
        <v>93</v>
      </c>
      <c r="E8" s="67" t="s">
        <v>93</v>
      </c>
      <c r="F8" s="67" t="s">
        <v>93</v>
      </c>
      <c r="G8" s="68" t="s">
        <v>93</v>
      </c>
      <c r="H8" s="67" t="s">
        <v>93</v>
      </c>
      <c r="I8" s="68" t="s">
        <v>93</v>
      </c>
      <c r="J8" s="68" t="s">
        <v>93</v>
      </c>
      <c r="K8" s="23" t="s">
        <v>93</v>
      </c>
    </row>
    <row r="9" customHeight="1" spans="1:1">
      <c r="A9" s="28" t="s">
        <v>603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10"/>
  <sheetViews>
    <sheetView workbookViewId="0">
      <selection activeCell="A10" sqref="A10"/>
    </sheetView>
  </sheetViews>
  <sheetFormatPr defaultColWidth="10.6666666666667" defaultRowHeight="12" customHeight="1" outlineLevelCol="7"/>
  <cols>
    <col min="1" max="1" width="33.8333333333333" style="46" customWidth="1"/>
    <col min="2" max="3" width="39.1666666666667" style="46" customWidth="1"/>
    <col min="4" max="4" width="24" style="46" customWidth="1"/>
    <col min="5" max="5" width="7.83333333333333" style="46" customWidth="1"/>
    <col min="6" max="6" width="11" style="46" customWidth="1"/>
    <col min="7" max="8" width="19.1666666666667" style="46" customWidth="1"/>
    <col min="9" max="16384" width="10.6666666666667" style="2" customWidth="1"/>
  </cols>
  <sheetData>
    <row r="1" ht="14.25" customHeight="1" spans="8:8">
      <c r="H1" s="44" t="s">
        <v>604</v>
      </c>
    </row>
    <row r="2" ht="45" customHeight="1" spans="1:8">
      <c r="A2" s="47" t="s">
        <v>605</v>
      </c>
      <c r="B2" s="31"/>
      <c r="C2" s="31"/>
      <c r="D2" s="31"/>
      <c r="E2" s="31"/>
      <c r="F2" s="31"/>
      <c r="G2" s="31"/>
      <c r="H2" s="31"/>
    </row>
    <row r="3" ht="13.5" customHeight="1" spans="1:8">
      <c r="A3" s="48" t="s">
        <v>2</v>
      </c>
      <c r="B3" s="49"/>
      <c r="C3" s="50"/>
      <c r="H3" s="51" t="s">
        <v>164</v>
      </c>
    </row>
    <row r="4" ht="18" customHeight="1" spans="1:8">
      <c r="A4" s="35" t="s">
        <v>531</v>
      </c>
      <c r="B4" s="35" t="s">
        <v>606</v>
      </c>
      <c r="C4" s="35" t="s">
        <v>607</v>
      </c>
      <c r="D4" s="35" t="s">
        <v>608</v>
      </c>
      <c r="E4" s="35" t="s">
        <v>539</v>
      </c>
      <c r="F4" s="52" t="s">
        <v>609</v>
      </c>
      <c r="G4" s="45"/>
      <c r="H4" s="53"/>
    </row>
    <row r="5" ht="18" customHeight="1" spans="1:8">
      <c r="A5" s="54"/>
      <c r="B5" s="54"/>
      <c r="C5" s="54"/>
      <c r="D5" s="54"/>
      <c r="E5" s="54"/>
      <c r="F5" s="55" t="s">
        <v>540</v>
      </c>
      <c r="G5" s="55" t="s">
        <v>610</v>
      </c>
      <c r="H5" s="55" t="s">
        <v>611</v>
      </c>
    </row>
    <row r="6" ht="21" customHeight="1" spans="1:8">
      <c r="A6" s="56">
        <v>1</v>
      </c>
      <c r="B6" s="56">
        <v>2</v>
      </c>
      <c r="C6" s="56">
        <v>3</v>
      </c>
      <c r="D6" s="56">
        <v>4</v>
      </c>
      <c r="E6" s="56">
        <v>5</v>
      </c>
      <c r="F6" s="56">
        <v>6</v>
      </c>
      <c r="G6" s="56">
        <v>7</v>
      </c>
      <c r="H6" s="56">
        <v>8</v>
      </c>
    </row>
    <row r="7" ht="23.25" customHeight="1" spans="1:8">
      <c r="A7" s="57" t="s">
        <v>93</v>
      </c>
      <c r="B7" s="57"/>
      <c r="C7" s="57"/>
      <c r="D7" s="57"/>
      <c r="E7" s="57"/>
      <c r="F7" s="58" t="s">
        <v>93</v>
      </c>
      <c r="G7" s="58"/>
      <c r="H7" s="58" t="s">
        <v>93</v>
      </c>
    </row>
    <row r="8" ht="23.25" customHeight="1" spans="1:8">
      <c r="A8" s="39"/>
      <c r="B8" s="59" t="s">
        <v>93</v>
      </c>
      <c r="C8" s="59" t="s">
        <v>93</v>
      </c>
      <c r="D8" s="59" t="s">
        <v>93</v>
      </c>
      <c r="E8" s="53" t="s">
        <v>93</v>
      </c>
      <c r="F8" s="58" t="s">
        <v>93</v>
      </c>
      <c r="G8" s="58" t="s">
        <v>93</v>
      </c>
      <c r="H8" s="58" t="s">
        <v>93</v>
      </c>
    </row>
    <row r="9" ht="23.25" customHeight="1" spans="1:8">
      <c r="A9" s="12" t="s">
        <v>61</v>
      </c>
      <c r="B9" s="13"/>
      <c r="C9" s="13"/>
      <c r="D9" s="13"/>
      <c r="E9" s="60"/>
      <c r="F9" s="58" t="s">
        <v>93</v>
      </c>
      <c r="G9" s="58"/>
      <c r="H9" s="58" t="s">
        <v>93</v>
      </c>
    </row>
    <row r="10" customHeight="1" spans="1:1">
      <c r="A10" s="28" t="s">
        <v>612</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ummaryRight="0"/>
    <pageSetUpPr fitToPage="1"/>
  </sheetPr>
  <dimension ref="A1:K13"/>
  <sheetViews>
    <sheetView workbookViewId="0">
      <selection activeCell="I28" sqref="I28"/>
    </sheetView>
  </sheetViews>
  <sheetFormatPr defaultColWidth="10.6666666666667" defaultRowHeight="14.25" customHeight="1"/>
  <cols>
    <col min="1" max="11" width="17.5" style="28" customWidth="1"/>
    <col min="12" max="16384" width="10.6666666666667" style="28" customWidth="1"/>
  </cols>
  <sheetData>
    <row r="1" ht="15.75" customHeight="1" spans="1:11">
      <c r="A1" s="29"/>
      <c r="B1" s="29"/>
      <c r="C1" s="29"/>
      <c r="D1" s="29"/>
      <c r="E1" s="29"/>
      <c r="F1" s="29"/>
      <c r="G1" s="29"/>
      <c r="H1" s="29"/>
      <c r="I1" s="29"/>
      <c r="J1" s="29"/>
      <c r="K1" s="44" t="s">
        <v>613</v>
      </c>
    </row>
    <row r="2" ht="45" customHeight="1" spans="1:11">
      <c r="A2" s="30" t="s">
        <v>614</v>
      </c>
      <c r="B2" s="31"/>
      <c r="C2" s="31"/>
      <c r="D2" s="31"/>
      <c r="E2" s="31"/>
      <c r="F2" s="31"/>
      <c r="G2" s="31"/>
      <c r="H2" s="31"/>
      <c r="I2" s="31"/>
      <c r="J2" s="31"/>
      <c r="K2" s="31"/>
    </row>
    <row r="3" ht="15" customHeight="1" spans="1:11">
      <c r="A3" s="32" t="s">
        <v>2</v>
      </c>
      <c r="B3" s="33"/>
      <c r="C3" s="34"/>
      <c r="D3" s="34"/>
      <c r="E3" s="34"/>
      <c r="G3" s="34"/>
      <c r="I3" s="34"/>
      <c r="J3" s="34"/>
      <c r="K3" s="44" t="s">
        <v>3</v>
      </c>
    </row>
    <row r="4" ht="17.25" customHeight="1" spans="1:11">
      <c r="A4" s="35" t="s">
        <v>279</v>
      </c>
      <c r="B4" s="35" t="s">
        <v>175</v>
      </c>
      <c r="C4" s="36" t="s">
        <v>173</v>
      </c>
      <c r="D4" s="36" t="s">
        <v>176</v>
      </c>
      <c r="E4" s="36" t="s">
        <v>177</v>
      </c>
      <c r="F4" s="37" t="s">
        <v>280</v>
      </c>
      <c r="G4" s="35" t="s">
        <v>281</v>
      </c>
      <c r="H4" s="36" t="s">
        <v>61</v>
      </c>
      <c r="I4" s="45" t="s">
        <v>615</v>
      </c>
      <c r="J4" s="45"/>
      <c r="K4" s="45"/>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c r="B7" s="41"/>
      <c r="C7" s="41"/>
      <c r="D7" s="41"/>
      <c r="E7" s="41"/>
      <c r="F7" s="41"/>
      <c r="G7" s="41"/>
      <c r="H7" s="42"/>
      <c r="I7" s="42"/>
      <c r="J7" s="42"/>
      <c r="K7" s="42"/>
    </row>
    <row r="8" customHeight="1" spans="1:11">
      <c r="A8" s="41"/>
      <c r="B8" s="41"/>
      <c r="C8" s="41"/>
      <c r="D8" s="41"/>
      <c r="E8" s="41"/>
      <c r="F8" s="41"/>
      <c r="G8" s="41"/>
      <c r="H8" s="42"/>
      <c r="I8" s="42"/>
      <c r="J8" s="42"/>
      <c r="K8" s="42"/>
    </row>
    <row r="9" customHeight="1" spans="1:11">
      <c r="A9" s="43"/>
      <c r="B9" s="43"/>
      <c r="C9" s="43"/>
      <c r="D9" s="41"/>
      <c r="E9" s="41"/>
      <c r="F9" s="41"/>
      <c r="G9" s="41"/>
      <c r="H9" s="42"/>
      <c r="I9" s="42"/>
      <c r="J9" s="42"/>
      <c r="K9" s="42"/>
    </row>
    <row r="10" customHeight="1" spans="1:11">
      <c r="A10" s="43"/>
      <c r="B10" s="43"/>
      <c r="C10" s="43"/>
      <c r="D10" s="41"/>
      <c r="E10" s="41"/>
      <c r="F10" s="41"/>
      <c r="G10" s="41"/>
      <c r="H10" s="42"/>
      <c r="I10" s="42"/>
      <c r="J10" s="42"/>
      <c r="K10" s="42"/>
    </row>
    <row r="11" customHeight="1" spans="1:11">
      <c r="A11" s="43"/>
      <c r="B11" s="43"/>
      <c r="C11" s="43"/>
      <c r="D11" s="41"/>
      <c r="E11" s="41"/>
      <c r="F11" s="41"/>
      <c r="G11" s="41"/>
      <c r="H11" s="42"/>
      <c r="I11" s="42"/>
      <c r="J11" s="42"/>
      <c r="K11" s="42"/>
    </row>
    <row r="12" customHeight="1" spans="1:11">
      <c r="A12" s="43"/>
      <c r="B12" s="43"/>
      <c r="C12" s="43"/>
      <c r="D12" s="41"/>
      <c r="E12" s="41"/>
      <c r="F12" s="41"/>
      <c r="G12" s="41"/>
      <c r="H12" s="42"/>
      <c r="I12" s="42"/>
      <c r="J12" s="42"/>
      <c r="K12" s="42"/>
    </row>
    <row r="13" customHeight="1" spans="1:1">
      <c r="A13" s="28" t="s">
        <v>616</v>
      </c>
    </row>
  </sheetData>
  <mergeCells count="11">
    <mergeCell ref="A2:K2"/>
    <mergeCell ref="A3:J3"/>
    <mergeCell ref="I4:K4"/>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outlinePr summaryBelow="0" summaryRight="0"/>
  </sheetPr>
  <dimension ref="A1:G16"/>
  <sheetViews>
    <sheetView showGridLines="0" workbookViewId="0">
      <selection activeCell="I18" sqref="I18"/>
    </sheetView>
  </sheetViews>
  <sheetFormatPr defaultColWidth="10" defaultRowHeight="12.75" customHeight="1" outlineLevelCol="6"/>
  <cols>
    <col min="1" max="1" width="49" style="1" customWidth="1"/>
    <col min="2" max="2" width="19.1666666666667" style="2" customWidth="1"/>
    <col min="3" max="3" width="64.3333333333333" style="2" customWidth="1"/>
    <col min="4" max="4" width="8.66666666666667" style="2" customWidth="1"/>
    <col min="5" max="6" width="20.5" style="1" customWidth="1"/>
    <col min="7" max="7" width="20.5" style="2" customWidth="1"/>
    <col min="8" max="16384" width="10" style="3" customWidth="1"/>
  </cols>
  <sheetData>
    <row r="1" ht="15" customHeight="1" spans="1:7">
      <c r="A1" s="4"/>
      <c r="G1" s="5" t="s">
        <v>617</v>
      </c>
    </row>
    <row r="2" ht="45" customHeight="1" spans="1:7">
      <c r="A2" s="6" t="s">
        <v>618</v>
      </c>
      <c r="B2" s="7"/>
      <c r="C2" s="7"/>
      <c r="D2" s="7"/>
      <c r="E2" s="8"/>
      <c r="F2" s="8"/>
      <c r="G2" s="7"/>
    </row>
    <row r="3" ht="15" customHeight="1" spans="1:7">
      <c r="A3" s="9" t="s">
        <v>2</v>
      </c>
      <c r="B3" s="10"/>
      <c r="C3" s="10"/>
      <c r="D3" s="10"/>
      <c r="G3" s="5" t="s">
        <v>164</v>
      </c>
    </row>
    <row r="4" ht="45" customHeight="1" spans="1:7">
      <c r="A4" s="11" t="s">
        <v>173</v>
      </c>
      <c r="B4" s="11" t="s">
        <v>279</v>
      </c>
      <c r="C4" s="11" t="s">
        <v>175</v>
      </c>
      <c r="D4" s="11" t="s">
        <v>619</v>
      </c>
      <c r="E4" s="12" t="s">
        <v>64</v>
      </c>
      <c r="F4" s="13"/>
      <c r="G4" s="14"/>
    </row>
    <row r="5" ht="45" customHeight="1" spans="1:7">
      <c r="A5" s="15"/>
      <c r="B5" s="16"/>
      <c r="C5" s="15"/>
      <c r="D5" s="16"/>
      <c r="E5" s="17" t="s">
        <v>620</v>
      </c>
      <c r="F5" s="17" t="s">
        <v>621</v>
      </c>
      <c r="G5" s="17" t="s">
        <v>622</v>
      </c>
    </row>
    <row r="6" ht="15" customHeight="1" spans="1:7">
      <c r="A6" s="18">
        <v>1</v>
      </c>
      <c r="B6" s="18">
        <v>2</v>
      </c>
      <c r="C6" s="18">
        <v>3</v>
      </c>
      <c r="D6" s="18">
        <v>4</v>
      </c>
      <c r="E6" s="18">
        <v>5</v>
      </c>
      <c r="F6" s="18">
        <v>6</v>
      </c>
      <c r="G6" s="18">
        <v>7</v>
      </c>
    </row>
    <row r="7" ht="30" customHeight="1" spans="1:7">
      <c r="A7" s="19" t="s">
        <v>75</v>
      </c>
      <c r="B7" s="20"/>
      <c r="C7" s="20"/>
      <c r="D7" s="20"/>
      <c r="E7" s="21">
        <v>49060300</v>
      </c>
      <c r="F7" s="21">
        <v>50980000</v>
      </c>
      <c r="G7" s="22">
        <v>55100000</v>
      </c>
    </row>
    <row r="8" ht="30" customHeight="1" spans="1:7">
      <c r="A8" s="19" t="s">
        <v>77</v>
      </c>
      <c r="B8" s="23" t="s">
        <v>93</v>
      </c>
      <c r="C8" s="23" t="s">
        <v>93</v>
      </c>
      <c r="D8" s="20" t="s">
        <v>93</v>
      </c>
      <c r="E8" s="21">
        <v>49060300</v>
      </c>
      <c r="F8" s="21">
        <v>50980000</v>
      </c>
      <c r="G8" s="22">
        <v>55100000</v>
      </c>
    </row>
    <row r="9" ht="30" customHeight="1" spans="1:7">
      <c r="A9" s="24"/>
      <c r="B9" s="23" t="s">
        <v>296</v>
      </c>
      <c r="C9" s="23" t="s">
        <v>295</v>
      </c>
      <c r="D9" s="20" t="s">
        <v>623</v>
      </c>
      <c r="E9" s="22">
        <v>300000</v>
      </c>
      <c r="F9" s="22">
        <v>320000</v>
      </c>
      <c r="G9" s="22">
        <v>350000</v>
      </c>
    </row>
    <row r="10" ht="30" customHeight="1" spans="1:7">
      <c r="A10" s="24"/>
      <c r="B10" s="23" t="s">
        <v>296</v>
      </c>
      <c r="C10" s="23" t="s">
        <v>316</v>
      </c>
      <c r="D10" s="20" t="s">
        <v>623</v>
      </c>
      <c r="E10" s="22">
        <v>1050000</v>
      </c>
      <c r="F10" s="22">
        <v>1200000</v>
      </c>
      <c r="G10" s="22">
        <v>1200000</v>
      </c>
    </row>
    <row r="11" ht="30" customHeight="1" spans="1:7">
      <c r="A11" s="24"/>
      <c r="B11" s="23" t="s">
        <v>285</v>
      </c>
      <c r="C11" s="23" t="s">
        <v>290</v>
      </c>
      <c r="D11" s="20" t="s">
        <v>623</v>
      </c>
      <c r="E11" s="22">
        <v>7155800</v>
      </c>
      <c r="F11" s="22">
        <v>8000000</v>
      </c>
      <c r="G11" s="22">
        <v>9000000</v>
      </c>
    </row>
    <row r="12" ht="30" customHeight="1" spans="1:7">
      <c r="A12" s="24"/>
      <c r="B12" s="23" t="s">
        <v>296</v>
      </c>
      <c r="C12" s="23" t="s">
        <v>309</v>
      </c>
      <c r="D12" s="20" t="s">
        <v>623</v>
      </c>
      <c r="E12" s="22">
        <v>620000</v>
      </c>
      <c r="F12" s="22">
        <v>1000000</v>
      </c>
      <c r="G12" s="22">
        <v>1100000</v>
      </c>
    </row>
    <row r="13" ht="30" customHeight="1" spans="1:7">
      <c r="A13" s="24"/>
      <c r="B13" s="23" t="s">
        <v>285</v>
      </c>
      <c r="C13" s="23" t="s">
        <v>284</v>
      </c>
      <c r="D13" s="20" t="s">
        <v>623</v>
      </c>
      <c r="E13" s="22">
        <v>39528900</v>
      </c>
      <c r="F13" s="22">
        <v>40000000</v>
      </c>
      <c r="G13" s="22">
        <v>43000000</v>
      </c>
    </row>
    <row r="14" ht="30" customHeight="1" spans="1:7">
      <c r="A14" s="24"/>
      <c r="B14" s="23" t="s">
        <v>296</v>
      </c>
      <c r="C14" s="23" t="s">
        <v>304</v>
      </c>
      <c r="D14" s="20" t="s">
        <v>623</v>
      </c>
      <c r="E14" s="22">
        <v>328000</v>
      </c>
      <c r="F14" s="22">
        <v>400000</v>
      </c>
      <c r="G14" s="22">
        <v>420000</v>
      </c>
    </row>
    <row r="15" ht="30" customHeight="1" spans="1:7">
      <c r="A15" s="24"/>
      <c r="B15" s="23" t="s">
        <v>285</v>
      </c>
      <c r="C15" s="23" t="s">
        <v>301</v>
      </c>
      <c r="D15" s="20" t="s">
        <v>623</v>
      </c>
      <c r="E15" s="22">
        <v>77600</v>
      </c>
      <c r="F15" s="22">
        <v>60000</v>
      </c>
      <c r="G15" s="22">
        <v>30000</v>
      </c>
    </row>
    <row r="16" ht="30" customHeight="1" spans="1:7">
      <c r="A16" s="25" t="s">
        <v>61</v>
      </c>
      <c r="B16" s="26"/>
      <c r="C16" s="26"/>
      <c r="D16" s="27"/>
      <c r="E16" s="22">
        <v>49060300</v>
      </c>
      <c r="F16" s="22">
        <v>50980000</v>
      </c>
      <c r="G16" s="22">
        <v>55100000</v>
      </c>
    </row>
  </sheetData>
  <mergeCells count="7">
    <mergeCell ref="A2:G2"/>
    <mergeCell ref="E4:G4"/>
    <mergeCell ref="A16:D1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T11"/>
  <sheetViews>
    <sheetView tabSelected="1" workbookViewId="0">
      <selection activeCell="J29" sqref="J29"/>
    </sheetView>
  </sheetViews>
  <sheetFormatPr defaultColWidth="9.33333333333333" defaultRowHeight="14.25" customHeight="1"/>
  <cols>
    <col min="1" max="1" width="24.6666666666667" style="28" customWidth="1"/>
    <col min="2" max="2" width="39.1666666666667" style="28" customWidth="1"/>
    <col min="3" max="8" width="14.6666666666667" style="28" customWidth="1"/>
    <col min="9" max="9" width="13.6666666666667" style="2" customWidth="1"/>
    <col min="10" max="14" width="14.6666666666667" style="28"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28" customWidth="1"/>
    <col min="21" max="16384" width="9.33333333333333" style="2" customWidth="1"/>
  </cols>
  <sheetData>
    <row r="1" customHeight="1" spans="1:20">
      <c r="A1" s="29"/>
      <c r="B1" s="29"/>
      <c r="C1" s="29"/>
      <c r="D1" s="29"/>
      <c r="E1" s="29"/>
      <c r="F1" s="29"/>
      <c r="G1" s="29"/>
      <c r="H1" s="29"/>
      <c r="I1" s="180"/>
      <c r="J1" s="29"/>
      <c r="K1" s="29"/>
      <c r="L1" s="29"/>
      <c r="M1" s="29"/>
      <c r="N1" s="29"/>
      <c r="O1" s="180"/>
      <c r="P1" s="180"/>
      <c r="Q1" s="180"/>
      <c r="R1" s="180"/>
      <c r="S1" s="246" t="s">
        <v>56</v>
      </c>
      <c r="T1" s="247" t="s">
        <v>56</v>
      </c>
    </row>
    <row r="2" ht="45" customHeight="1" spans="1:20">
      <c r="A2" s="181" t="s">
        <v>57</v>
      </c>
      <c r="B2" s="31"/>
      <c r="C2" s="31"/>
      <c r="D2" s="31"/>
      <c r="E2" s="31"/>
      <c r="F2" s="31"/>
      <c r="G2" s="31"/>
      <c r="H2" s="31"/>
      <c r="I2" s="85"/>
      <c r="J2" s="31"/>
      <c r="K2" s="31"/>
      <c r="L2" s="31"/>
      <c r="M2" s="31"/>
      <c r="N2" s="31"/>
      <c r="O2" s="85"/>
      <c r="P2" s="85"/>
      <c r="Q2" s="85"/>
      <c r="R2" s="85"/>
      <c r="S2" s="31"/>
      <c r="T2" s="85"/>
    </row>
    <row r="3" ht="20.25" customHeight="1" spans="1:20">
      <c r="A3" s="48" t="s">
        <v>2</v>
      </c>
      <c r="B3" s="168"/>
      <c r="C3" s="168"/>
      <c r="D3" s="168"/>
      <c r="E3" s="168"/>
      <c r="F3" s="168"/>
      <c r="G3" s="168"/>
      <c r="H3" s="168"/>
      <c r="I3" s="183"/>
      <c r="J3" s="168"/>
      <c r="K3" s="168"/>
      <c r="L3" s="168"/>
      <c r="M3" s="168"/>
      <c r="N3" s="168"/>
      <c r="O3" s="183"/>
      <c r="P3" s="183"/>
      <c r="Q3" s="183"/>
      <c r="R3" s="183"/>
      <c r="S3" s="246" t="s">
        <v>3</v>
      </c>
      <c r="T3" s="248" t="s">
        <v>58</v>
      </c>
    </row>
    <row r="4" ht="18.75" customHeight="1" spans="1:20">
      <c r="A4" s="96" t="s">
        <v>59</v>
      </c>
      <c r="B4" s="234" t="s">
        <v>60</v>
      </c>
      <c r="C4" s="234" t="s">
        <v>61</v>
      </c>
      <c r="D4" s="13" t="s">
        <v>62</v>
      </c>
      <c r="E4" s="232"/>
      <c r="F4" s="232"/>
      <c r="G4" s="232"/>
      <c r="H4" s="232"/>
      <c r="I4" s="110"/>
      <c r="J4" s="232"/>
      <c r="K4" s="232"/>
      <c r="L4" s="232"/>
      <c r="M4" s="232"/>
      <c r="N4" s="233"/>
      <c r="O4" s="13" t="s">
        <v>51</v>
      </c>
      <c r="P4" s="13"/>
      <c r="Q4" s="13"/>
      <c r="R4" s="13"/>
      <c r="S4" s="232"/>
      <c r="T4" s="60"/>
    </row>
    <row r="5" ht="24.75" customHeight="1" spans="1:20">
      <c r="A5" s="235"/>
      <c r="B5" s="236"/>
      <c r="C5" s="236"/>
      <c r="D5" s="236" t="s">
        <v>63</v>
      </c>
      <c r="E5" s="236" t="s">
        <v>64</v>
      </c>
      <c r="F5" s="236" t="s">
        <v>65</v>
      </c>
      <c r="G5" s="236" t="s">
        <v>66</v>
      </c>
      <c r="H5" s="236" t="s">
        <v>67</v>
      </c>
      <c r="I5" s="240" t="s">
        <v>68</v>
      </c>
      <c r="J5" s="241"/>
      <c r="K5" s="241"/>
      <c r="L5" s="241"/>
      <c r="M5" s="241"/>
      <c r="N5" s="242"/>
      <c r="O5" s="243" t="s">
        <v>63</v>
      </c>
      <c r="P5" s="243" t="s">
        <v>64</v>
      </c>
      <c r="Q5" s="96" t="s">
        <v>65</v>
      </c>
      <c r="R5" s="234" t="s">
        <v>66</v>
      </c>
      <c r="S5" s="249" t="s">
        <v>67</v>
      </c>
      <c r="T5" s="234" t="s">
        <v>68</v>
      </c>
    </row>
    <row r="6" ht="24.75" customHeight="1" spans="1:20">
      <c r="A6" s="38"/>
      <c r="B6" s="172"/>
      <c r="C6" s="172"/>
      <c r="D6" s="172"/>
      <c r="E6" s="172"/>
      <c r="F6" s="172"/>
      <c r="G6" s="172"/>
      <c r="H6" s="172"/>
      <c r="I6" s="18" t="s">
        <v>63</v>
      </c>
      <c r="J6" s="244" t="s">
        <v>69</v>
      </c>
      <c r="K6" s="244" t="s">
        <v>70</v>
      </c>
      <c r="L6" s="244" t="s">
        <v>71</v>
      </c>
      <c r="M6" s="244" t="s">
        <v>72</v>
      </c>
      <c r="N6" s="244" t="s">
        <v>73</v>
      </c>
      <c r="O6" s="245"/>
      <c r="P6" s="245"/>
      <c r="Q6" s="16"/>
      <c r="R6" s="245"/>
      <c r="S6" s="172"/>
      <c r="T6" s="172"/>
    </row>
    <row r="7" ht="16.5" customHeight="1" spans="1:20">
      <c r="A7" s="76">
        <v>1</v>
      </c>
      <c r="B7" s="39">
        <v>2</v>
      </c>
      <c r="C7" s="39">
        <v>3</v>
      </c>
      <c r="D7" s="39">
        <v>4</v>
      </c>
      <c r="E7" s="237">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0" t="s">
        <v>74</v>
      </c>
      <c r="B8" s="70" t="s">
        <v>75</v>
      </c>
      <c r="C8" s="22">
        <v>57430100.15</v>
      </c>
      <c r="D8" s="21">
        <v>57430100.15</v>
      </c>
      <c r="E8" s="22">
        <v>57430100.15</v>
      </c>
      <c r="F8" s="22"/>
      <c r="G8" s="22"/>
      <c r="H8" s="22"/>
      <c r="I8" s="22"/>
      <c r="J8" s="22"/>
      <c r="K8" s="22"/>
      <c r="L8" s="22"/>
      <c r="M8" s="22"/>
      <c r="N8" s="22"/>
      <c r="O8" s="81"/>
      <c r="P8" s="81"/>
      <c r="Q8" s="250"/>
      <c r="R8" s="251"/>
      <c r="S8" s="252"/>
      <c r="T8" s="251"/>
    </row>
    <row r="9" ht="16.5" customHeight="1" spans="1:20">
      <c r="A9" s="70" t="s">
        <v>76</v>
      </c>
      <c r="B9" s="70" t="s">
        <v>77</v>
      </c>
      <c r="C9" s="22">
        <v>57430100.15</v>
      </c>
      <c r="D9" s="21">
        <v>57430100.15</v>
      </c>
      <c r="E9" s="22">
        <v>57430100.15</v>
      </c>
      <c r="F9" s="22"/>
      <c r="G9" s="22"/>
      <c r="H9" s="22"/>
      <c r="I9" s="22"/>
      <c r="J9" s="22"/>
      <c r="K9" s="22"/>
      <c r="L9" s="22"/>
      <c r="M9" s="22"/>
      <c r="N9" s="22"/>
      <c r="O9" s="153"/>
      <c r="P9" s="153"/>
      <c r="Q9" s="153"/>
      <c r="R9" s="153"/>
      <c r="S9" s="43"/>
      <c r="T9" s="43"/>
    </row>
    <row r="10" ht="16.5" customHeight="1" spans="1:20">
      <c r="A10" s="238" t="s">
        <v>61</v>
      </c>
      <c r="B10" s="239"/>
      <c r="C10" s="22">
        <v>57430100.15</v>
      </c>
      <c r="D10" s="22">
        <v>57430100.15</v>
      </c>
      <c r="E10" s="22">
        <v>57430100.15</v>
      </c>
      <c r="F10" s="22"/>
      <c r="G10" s="22"/>
      <c r="H10" s="22"/>
      <c r="I10" s="22"/>
      <c r="J10" s="22"/>
      <c r="K10" s="22"/>
      <c r="L10" s="22"/>
      <c r="M10" s="22"/>
      <c r="N10" s="22"/>
      <c r="O10" s="81"/>
      <c r="P10" s="81"/>
      <c r="Q10" s="250"/>
      <c r="R10" s="251"/>
      <c r="S10" s="251"/>
      <c r="T10" s="251"/>
    </row>
    <row r="11" customHeight="1" spans="1:1">
      <c r="A11" s="28" t="s">
        <v>78</v>
      </c>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O31"/>
  <sheetViews>
    <sheetView topLeftCell="B1" workbookViewId="0">
      <selection activeCell="J35" sqref="J35"/>
    </sheetView>
  </sheetViews>
  <sheetFormatPr defaultColWidth="10.6666666666667" defaultRowHeight="14.25" customHeight="1"/>
  <cols>
    <col min="1" max="1" width="16.6666666666667" style="28" customWidth="1"/>
    <col min="2" max="2" width="44" style="28" customWidth="1"/>
    <col min="3" max="3" width="22" style="28" customWidth="1"/>
    <col min="4" max="6" width="21.8333333333333" style="28" customWidth="1"/>
    <col min="7" max="15" width="22" style="28" customWidth="1"/>
    <col min="16" max="16384" width="10.6666666666667" style="28" customWidth="1"/>
  </cols>
  <sheetData>
    <row r="1" ht="15.75" customHeight="1" spans="15:15">
      <c r="O1" s="51" t="s">
        <v>79</v>
      </c>
    </row>
    <row r="2" ht="45" customHeight="1" spans="1:15">
      <c r="A2" s="216" t="s">
        <v>80</v>
      </c>
      <c r="B2" s="216"/>
      <c r="C2" s="216"/>
      <c r="D2" s="216"/>
      <c r="E2" s="216"/>
      <c r="F2" s="216"/>
      <c r="G2" s="216"/>
      <c r="H2" s="216"/>
      <c r="I2" s="216"/>
      <c r="J2" s="216"/>
      <c r="K2" s="216"/>
      <c r="L2" s="216"/>
      <c r="M2" s="216"/>
      <c r="N2" s="216"/>
      <c r="O2" s="216"/>
    </row>
    <row r="3" ht="15" customHeight="1" spans="1:15">
      <c r="A3" s="217" t="s">
        <v>2</v>
      </c>
      <c r="B3" s="218"/>
      <c r="C3" s="219"/>
      <c r="D3" s="220"/>
      <c r="E3" s="219"/>
      <c r="F3" s="219"/>
      <c r="G3" s="220"/>
      <c r="H3" s="220"/>
      <c r="I3" s="219"/>
      <c r="J3" s="220"/>
      <c r="K3" s="219"/>
      <c r="L3" s="219"/>
      <c r="M3" s="220"/>
      <c r="N3" s="220"/>
      <c r="O3" s="51" t="s">
        <v>3</v>
      </c>
    </row>
    <row r="4" ht="17.25" customHeight="1" spans="1:15">
      <c r="A4" s="37" t="s">
        <v>81</v>
      </c>
      <c r="B4" s="37" t="s">
        <v>82</v>
      </c>
      <c r="C4" s="221" t="s">
        <v>61</v>
      </c>
      <c r="D4" s="80" t="s">
        <v>64</v>
      </c>
      <c r="E4" s="222"/>
      <c r="F4" s="223"/>
      <c r="G4" s="37" t="s">
        <v>65</v>
      </c>
      <c r="H4" s="221" t="s">
        <v>66</v>
      </c>
      <c r="I4" s="37" t="s">
        <v>83</v>
      </c>
      <c r="J4" s="80" t="s">
        <v>68</v>
      </c>
      <c r="K4" s="232"/>
      <c r="L4" s="232"/>
      <c r="M4" s="232"/>
      <c r="N4" s="232"/>
      <c r="O4" s="233"/>
    </row>
    <row r="5" ht="26.25" customHeight="1" spans="1:15">
      <c r="A5" s="224"/>
      <c r="B5" s="224"/>
      <c r="C5" s="224"/>
      <c r="D5" s="225" t="s">
        <v>63</v>
      </c>
      <c r="E5" s="225" t="s">
        <v>84</v>
      </c>
      <c r="F5" s="225" t="s">
        <v>85</v>
      </c>
      <c r="G5" s="224"/>
      <c r="H5" s="224"/>
      <c r="I5" s="224"/>
      <c r="J5" s="225" t="s">
        <v>63</v>
      </c>
      <c r="K5" s="88" t="s">
        <v>86</v>
      </c>
      <c r="L5" s="88" t="s">
        <v>87</v>
      </c>
      <c r="M5" s="88" t="s">
        <v>88</v>
      </c>
      <c r="N5" s="88" t="s">
        <v>89</v>
      </c>
      <c r="O5" s="88" t="s">
        <v>90</v>
      </c>
    </row>
    <row r="6" ht="16.5" customHeight="1" spans="1:15">
      <c r="A6" s="225">
        <v>1</v>
      </c>
      <c r="B6" s="225">
        <v>2</v>
      </c>
      <c r="C6" s="225">
        <v>3</v>
      </c>
      <c r="D6" s="225">
        <v>4</v>
      </c>
      <c r="E6" s="225">
        <v>5</v>
      </c>
      <c r="F6" s="225">
        <v>6</v>
      </c>
      <c r="G6" s="225">
        <v>7</v>
      </c>
      <c r="H6" s="225">
        <v>8</v>
      </c>
      <c r="I6" s="225">
        <v>9</v>
      </c>
      <c r="J6" s="225">
        <v>10</v>
      </c>
      <c r="K6" s="225">
        <v>11</v>
      </c>
      <c r="L6" s="225">
        <v>12</v>
      </c>
      <c r="M6" s="225">
        <v>13</v>
      </c>
      <c r="N6" s="225">
        <v>14</v>
      </c>
      <c r="O6" s="225">
        <v>15</v>
      </c>
    </row>
    <row r="7" ht="20.25" customHeight="1" spans="1:15">
      <c r="A7" s="226" t="s">
        <v>91</v>
      </c>
      <c r="B7" s="226" t="s">
        <v>92</v>
      </c>
      <c r="C7" s="227">
        <v>819053.61</v>
      </c>
      <c r="D7" s="227">
        <v>819053.61</v>
      </c>
      <c r="E7" s="227">
        <v>819053.61</v>
      </c>
      <c r="F7" s="228"/>
      <c r="G7" s="229"/>
      <c r="H7" s="227" t="s">
        <v>93</v>
      </c>
      <c r="I7" s="229"/>
      <c r="J7" s="227"/>
      <c r="K7" s="227"/>
      <c r="L7" s="227"/>
      <c r="M7" s="229"/>
      <c r="N7" s="227"/>
      <c r="O7" s="227"/>
    </row>
    <row r="8" ht="20.25" customHeight="1" spans="1:15">
      <c r="A8" s="226" t="s">
        <v>94</v>
      </c>
      <c r="B8" s="226" t="s">
        <v>95</v>
      </c>
      <c r="C8" s="227">
        <v>819053.61</v>
      </c>
      <c r="D8" s="227">
        <v>819053.61</v>
      </c>
      <c r="E8" s="227">
        <v>819053.61</v>
      </c>
      <c r="F8" s="43"/>
      <c r="G8" s="229"/>
      <c r="H8" s="227" t="s">
        <v>93</v>
      </c>
      <c r="I8" s="229"/>
      <c r="J8" s="227"/>
      <c r="K8" s="227"/>
      <c r="L8" s="227"/>
      <c r="M8" s="229"/>
      <c r="N8" s="227"/>
      <c r="O8" s="227"/>
    </row>
    <row r="9" ht="20.25" customHeight="1" spans="1:15">
      <c r="A9" s="226" t="s">
        <v>96</v>
      </c>
      <c r="B9" s="226" t="s">
        <v>97</v>
      </c>
      <c r="C9" s="227">
        <v>68200.8</v>
      </c>
      <c r="D9" s="227">
        <v>68200.8</v>
      </c>
      <c r="E9" s="227">
        <v>68200.8</v>
      </c>
      <c r="F9" s="43"/>
      <c r="G9" s="229"/>
      <c r="H9" s="227"/>
      <c r="I9" s="229"/>
      <c r="J9" s="227"/>
      <c r="K9" s="227"/>
      <c r="L9" s="227"/>
      <c r="M9" s="229"/>
      <c r="N9" s="227"/>
      <c r="O9" s="227"/>
    </row>
    <row r="10" ht="20.25" customHeight="1" spans="1:15">
      <c r="A10" s="226" t="s">
        <v>98</v>
      </c>
      <c r="B10" s="226" t="s">
        <v>99</v>
      </c>
      <c r="C10" s="227">
        <v>750852.81</v>
      </c>
      <c r="D10" s="227">
        <v>750852.81</v>
      </c>
      <c r="E10" s="227">
        <v>750852.81</v>
      </c>
      <c r="F10" s="43"/>
      <c r="G10" s="229"/>
      <c r="H10" s="227"/>
      <c r="I10" s="229"/>
      <c r="J10" s="227"/>
      <c r="K10" s="227"/>
      <c r="L10" s="227"/>
      <c r="M10" s="229"/>
      <c r="N10" s="227"/>
      <c r="O10" s="227"/>
    </row>
    <row r="11" ht="20.25" customHeight="1" spans="1:15">
      <c r="A11" s="226" t="s">
        <v>100</v>
      </c>
      <c r="B11" s="226" t="s">
        <v>101</v>
      </c>
      <c r="C11" s="227">
        <v>55999285.34</v>
      </c>
      <c r="D11" s="227">
        <v>55999285.34</v>
      </c>
      <c r="E11" s="227">
        <f>E12+E23</f>
        <v>6938985.34</v>
      </c>
      <c r="F11" s="227">
        <v>49060300</v>
      </c>
      <c r="G11" s="229"/>
      <c r="H11" s="227" t="s">
        <v>93</v>
      </c>
      <c r="I11" s="229"/>
      <c r="J11" s="227"/>
      <c r="K11" s="227"/>
      <c r="L11" s="227"/>
      <c r="M11" s="229"/>
      <c r="N11" s="227"/>
      <c r="O11" s="227"/>
    </row>
    <row r="12" ht="20.25" customHeight="1" spans="1:15">
      <c r="A12" s="226" t="s">
        <v>102</v>
      </c>
      <c r="B12" s="226" t="s">
        <v>103</v>
      </c>
      <c r="C12" s="227">
        <v>1462522.27</v>
      </c>
      <c r="D12" s="227">
        <v>1462522.27</v>
      </c>
      <c r="E12" s="227">
        <f>SUM(E13:E16)</f>
        <v>412522.27</v>
      </c>
      <c r="F12" s="227">
        <v>1050000</v>
      </c>
      <c r="G12" s="229"/>
      <c r="H12" s="227" t="s">
        <v>93</v>
      </c>
      <c r="I12" s="229"/>
      <c r="J12" s="227"/>
      <c r="K12" s="227"/>
      <c r="L12" s="227"/>
      <c r="M12" s="229"/>
      <c r="N12" s="227"/>
      <c r="O12" s="227"/>
    </row>
    <row r="13" s="28" customFormat="1" ht="20.25" customHeight="1" spans="1:15">
      <c r="A13" s="226" t="s">
        <v>104</v>
      </c>
      <c r="B13" s="226" t="s">
        <v>105</v>
      </c>
      <c r="C13" s="227">
        <v>1282151.73</v>
      </c>
      <c r="D13" s="227">
        <v>1282151.73</v>
      </c>
      <c r="E13" s="227">
        <v>232151.73</v>
      </c>
      <c r="F13" s="227">
        <v>1050000</v>
      </c>
      <c r="G13" s="229"/>
      <c r="H13" s="227"/>
      <c r="I13" s="229"/>
      <c r="J13" s="227"/>
      <c r="K13" s="227"/>
      <c r="L13" s="227"/>
      <c r="M13" s="229"/>
      <c r="N13" s="227"/>
      <c r="O13" s="227"/>
    </row>
    <row r="14" s="28" customFormat="1" ht="20.25" customHeight="1" spans="1:15">
      <c r="A14" s="226" t="s">
        <v>106</v>
      </c>
      <c r="B14" s="226" t="s">
        <v>107</v>
      </c>
      <c r="C14" s="227">
        <v>14965.03</v>
      </c>
      <c r="D14" s="227">
        <v>14965.03</v>
      </c>
      <c r="E14" s="227">
        <v>14965.03</v>
      </c>
      <c r="F14" s="43"/>
      <c r="G14" s="229"/>
      <c r="H14" s="227"/>
      <c r="I14" s="229"/>
      <c r="J14" s="227"/>
      <c r="K14" s="227"/>
      <c r="L14" s="227"/>
      <c r="M14" s="229"/>
      <c r="N14" s="227"/>
      <c r="O14" s="227"/>
    </row>
    <row r="15" s="28" customFormat="1" ht="20.25" customHeight="1" spans="1:15">
      <c r="A15" s="226" t="s">
        <v>108</v>
      </c>
      <c r="B15" s="226" t="s">
        <v>109</v>
      </c>
      <c r="C15" s="227">
        <v>154485.51</v>
      </c>
      <c r="D15" s="227">
        <v>154485.51</v>
      </c>
      <c r="E15" s="227">
        <v>154485.51</v>
      </c>
      <c r="F15" s="43"/>
      <c r="G15" s="229"/>
      <c r="H15" s="227"/>
      <c r="I15" s="229"/>
      <c r="J15" s="227"/>
      <c r="K15" s="227"/>
      <c r="L15" s="227"/>
      <c r="M15" s="229"/>
      <c r="N15" s="227"/>
      <c r="O15" s="227"/>
    </row>
    <row r="16" s="28" customFormat="1" ht="20.25" customHeight="1" spans="1:15">
      <c r="A16" s="226" t="s">
        <v>110</v>
      </c>
      <c r="B16" s="226" t="s">
        <v>111</v>
      </c>
      <c r="C16" s="227">
        <v>10920</v>
      </c>
      <c r="D16" s="227">
        <v>10920</v>
      </c>
      <c r="E16" s="227">
        <v>10920</v>
      </c>
      <c r="F16" s="43"/>
      <c r="G16" s="229"/>
      <c r="H16" s="227"/>
      <c r="I16" s="229"/>
      <c r="J16" s="227"/>
      <c r="K16" s="227"/>
      <c r="L16" s="227"/>
      <c r="M16" s="229"/>
      <c r="N16" s="227"/>
      <c r="O16" s="227"/>
    </row>
    <row r="17" ht="20.25" customHeight="1" spans="1:15">
      <c r="A17" s="226" t="s">
        <v>112</v>
      </c>
      <c r="B17" s="226" t="s">
        <v>113</v>
      </c>
      <c r="C17" s="227">
        <v>39606500</v>
      </c>
      <c r="D17" s="227">
        <v>39606500</v>
      </c>
      <c r="E17" s="227"/>
      <c r="F17" s="227">
        <v>39606500</v>
      </c>
      <c r="G17" s="229"/>
      <c r="H17" s="227" t="s">
        <v>93</v>
      </c>
      <c r="I17" s="229"/>
      <c r="J17" s="227"/>
      <c r="K17" s="227"/>
      <c r="L17" s="227"/>
      <c r="M17" s="229"/>
      <c r="N17" s="227"/>
      <c r="O17" s="227"/>
    </row>
    <row r="18" ht="20.25" customHeight="1" spans="1:15">
      <c r="A18" s="226" t="s">
        <v>114</v>
      </c>
      <c r="B18" s="226" t="s">
        <v>115</v>
      </c>
      <c r="C18" s="227">
        <v>54300</v>
      </c>
      <c r="D18" s="227">
        <v>54300</v>
      </c>
      <c r="E18" s="227"/>
      <c r="F18" s="227">
        <v>54300</v>
      </c>
      <c r="G18" s="229"/>
      <c r="H18" s="227"/>
      <c r="I18" s="229"/>
      <c r="J18" s="227"/>
      <c r="K18" s="227"/>
      <c r="L18" s="227"/>
      <c r="M18" s="229"/>
      <c r="N18" s="227"/>
      <c r="O18" s="227"/>
    </row>
    <row r="19" ht="20.25" customHeight="1" spans="1:15">
      <c r="A19" s="226" t="s">
        <v>116</v>
      </c>
      <c r="B19" s="226" t="s">
        <v>117</v>
      </c>
      <c r="C19" s="227">
        <v>39552200</v>
      </c>
      <c r="D19" s="227">
        <v>39552200</v>
      </c>
      <c r="E19" s="227"/>
      <c r="F19" s="227">
        <v>39552200</v>
      </c>
      <c r="G19" s="229"/>
      <c r="H19" s="227"/>
      <c r="I19" s="229"/>
      <c r="J19" s="227"/>
      <c r="K19" s="227"/>
      <c r="L19" s="227"/>
      <c r="M19" s="229"/>
      <c r="N19" s="227"/>
      <c r="O19" s="227"/>
    </row>
    <row r="20" ht="20.25" customHeight="1" spans="1:15">
      <c r="A20" s="226" t="s">
        <v>118</v>
      </c>
      <c r="B20" s="226" t="s">
        <v>119</v>
      </c>
      <c r="C20" s="227">
        <v>7155800</v>
      </c>
      <c r="D20" s="227">
        <v>7155800</v>
      </c>
      <c r="E20" s="227"/>
      <c r="F20" s="227">
        <v>7155800</v>
      </c>
      <c r="G20" s="229"/>
      <c r="H20" s="227" t="s">
        <v>93</v>
      </c>
      <c r="I20" s="229"/>
      <c r="J20" s="227"/>
      <c r="K20" s="227"/>
      <c r="L20" s="227"/>
      <c r="M20" s="229"/>
      <c r="N20" s="227"/>
      <c r="O20" s="227"/>
    </row>
    <row r="21" ht="20.25" customHeight="1" spans="1:15">
      <c r="A21" s="226" t="s">
        <v>120</v>
      </c>
      <c r="B21" s="226" t="s">
        <v>121</v>
      </c>
      <c r="C21" s="227">
        <v>7155800</v>
      </c>
      <c r="D21" s="227">
        <v>7155800</v>
      </c>
      <c r="E21" s="227"/>
      <c r="F21" s="227">
        <v>7155800</v>
      </c>
      <c r="G21" s="229"/>
      <c r="H21" s="227"/>
      <c r="I21" s="229"/>
      <c r="J21" s="227"/>
      <c r="K21" s="227"/>
      <c r="L21" s="227"/>
      <c r="M21" s="229"/>
      <c r="N21" s="227"/>
      <c r="O21" s="227"/>
    </row>
    <row r="22" ht="20.25" customHeight="1" spans="1:15">
      <c r="A22" s="226" t="s">
        <v>122</v>
      </c>
      <c r="B22" s="226" t="s">
        <v>123</v>
      </c>
      <c r="C22" s="227">
        <v>7474463.07</v>
      </c>
      <c r="D22" s="227">
        <v>7474463.07</v>
      </c>
      <c r="E22" s="227"/>
      <c r="F22" s="227">
        <v>7474463.07</v>
      </c>
      <c r="G22" s="229"/>
      <c r="H22" s="227" t="s">
        <v>93</v>
      </c>
      <c r="I22" s="229"/>
      <c r="J22" s="227"/>
      <c r="K22" s="227"/>
      <c r="L22" s="227"/>
      <c r="M22" s="229"/>
      <c r="N22" s="227"/>
      <c r="O22" s="227"/>
    </row>
    <row r="23" s="28" customFormat="1" ht="20.25" customHeight="1" spans="1:15">
      <c r="A23" s="226" t="s">
        <v>124</v>
      </c>
      <c r="B23" s="226" t="s">
        <v>125</v>
      </c>
      <c r="C23" s="227">
        <v>6526463.07</v>
      </c>
      <c r="D23" s="227">
        <v>6526463.07</v>
      </c>
      <c r="E23" s="227">
        <v>6526463.07</v>
      </c>
      <c r="F23" s="43"/>
      <c r="G23" s="229"/>
      <c r="H23" s="227"/>
      <c r="I23" s="229"/>
      <c r="J23" s="227"/>
      <c r="K23" s="227"/>
      <c r="L23" s="227"/>
      <c r="M23" s="229"/>
      <c r="N23" s="227"/>
      <c r="O23" s="227"/>
    </row>
    <row r="24" ht="20.25" customHeight="1" spans="1:15">
      <c r="A24" s="226" t="s">
        <v>126</v>
      </c>
      <c r="B24" s="226" t="s">
        <v>127</v>
      </c>
      <c r="C24" s="227">
        <v>328000</v>
      </c>
      <c r="D24" s="227">
        <v>328000</v>
      </c>
      <c r="E24" s="227"/>
      <c r="F24" s="227">
        <v>328000</v>
      </c>
      <c r="G24" s="229"/>
      <c r="H24" s="227"/>
      <c r="I24" s="229"/>
      <c r="J24" s="227"/>
      <c r="K24" s="227"/>
      <c r="L24" s="227"/>
      <c r="M24" s="229"/>
      <c r="N24" s="227"/>
      <c r="O24" s="227"/>
    </row>
    <row r="25" ht="20.25" customHeight="1" spans="1:15">
      <c r="A25" s="226" t="s">
        <v>128</v>
      </c>
      <c r="B25" s="226" t="s">
        <v>129</v>
      </c>
      <c r="C25" s="227">
        <v>620000</v>
      </c>
      <c r="D25" s="227">
        <v>620000</v>
      </c>
      <c r="E25" s="227"/>
      <c r="F25" s="227">
        <v>620000</v>
      </c>
      <c r="G25" s="229"/>
      <c r="H25" s="227"/>
      <c r="I25" s="229"/>
      <c r="J25" s="227"/>
      <c r="K25" s="227"/>
      <c r="L25" s="227"/>
      <c r="M25" s="229"/>
      <c r="N25" s="227"/>
      <c r="O25" s="227"/>
    </row>
    <row r="26" ht="20.25" customHeight="1" spans="1:15">
      <c r="A26" s="226" t="s">
        <v>130</v>
      </c>
      <c r="B26" s="226" t="s">
        <v>131</v>
      </c>
      <c r="C26" s="227">
        <v>300000</v>
      </c>
      <c r="D26" s="227">
        <v>300000</v>
      </c>
      <c r="E26" s="227"/>
      <c r="F26" s="227">
        <v>300000</v>
      </c>
      <c r="G26" s="229"/>
      <c r="H26" s="227" t="s">
        <v>93</v>
      </c>
      <c r="I26" s="229"/>
      <c r="J26" s="227"/>
      <c r="K26" s="227"/>
      <c r="L26" s="227"/>
      <c r="M26" s="229"/>
      <c r="N26" s="227"/>
      <c r="O26" s="227"/>
    </row>
    <row r="27" ht="20.25" customHeight="1" spans="1:15">
      <c r="A27" s="226" t="s">
        <v>132</v>
      </c>
      <c r="B27" s="226" t="s">
        <v>133</v>
      </c>
      <c r="C27" s="227">
        <v>300000</v>
      </c>
      <c r="D27" s="227">
        <v>300000</v>
      </c>
      <c r="E27" s="227"/>
      <c r="F27" s="227">
        <v>300000</v>
      </c>
      <c r="G27" s="229"/>
      <c r="H27" s="227"/>
      <c r="I27" s="229"/>
      <c r="J27" s="227"/>
      <c r="K27" s="227"/>
      <c r="L27" s="227"/>
      <c r="M27" s="229"/>
      <c r="N27" s="227"/>
      <c r="O27" s="227"/>
    </row>
    <row r="28" ht="20.25" customHeight="1" spans="1:15">
      <c r="A28" s="226" t="s">
        <v>134</v>
      </c>
      <c r="B28" s="226" t="s">
        <v>135</v>
      </c>
      <c r="C28" s="227">
        <v>611761.2</v>
      </c>
      <c r="D28" s="227">
        <v>611761.2</v>
      </c>
      <c r="E28" s="227">
        <v>611761.2</v>
      </c>
      <c r="F28" s="43"/>
      <c r="G28" s="229"/>
      <c r="H28" s="227" t="s">
        <v>93</v>
      </c>
      <c r="I28" s="229"/>
      <c r="J28" s="227"/>
      <c r="K28" s="227"/>
      <c r="L28" s="227"/>
      <c r="M28" s="229"/>
      <c r="N28" s="227"/>
      <c r="O28" s="227"/>
    </row>
    <row r="29" ht="20.25" customHeight="1" spans="1:15">
      <c r="A29" s="226" t="s">
        <v>136</v>
      </c>
      <c r="B29" s="226" t="s">
        <v>137</v>
      </c>
      <c r="C29" s="227">
        <v>611761.2</v>
      </c>
      <c r="D29" s="227">
        <v>611761.2</v>
      </c>
      <c r="E29" s="227">
        <v>611761.2</v>
      </c>
      <c r="F29" s="43"/>
      <c r="G29" s="229"/>
      <c r="H29" s="227" t="s">
        <v>93</v>
      </c>
      <c r="I29" s="229"/>
      <c r="J29" s="227"/>
      <c r="K29" s="227"/>
      <c r="L29" s="227"/>
      <c r="M29" s="229"/>
      <c r="N29" s="227"/>
      <c r="O29" s="227"/>
    </row>
    <row r="30" ht="20.25" customHeight="1" spans="1:15">
      <c r="A30" s="226" t="s">
        <v>138</v>
      </c>
      <c r="B30" s="226" t="s">
        <v>139</v>
      </c>
      <c r="C30" s="227">
        <v>611761.2</v>
      </c>
      <c r="D30" s="227">
        <v>611761.2</v>
      </c>
      <c r="E30" s="227">
        <v>611761.2</v>
      </c>
      <c r="F30" s="43"/>
      <c r="G30" s="229"/>
      <c r="H30" s="227"/>
      <c r="I30" s="229"/>
      <c r="J30" s="227"/>
      <c r="K30" s="227"/>
      <c r="L30" s="227"/>
      <c r="M30" s="229"/>
      <c r="N30" s="227"/>
      <c r="O30" s="227"/>
    </row>
    <row r="31" ht="17.25" customHeight="1" spans="1:15">
      <c r="A31" s="165" t="s">
        <v>140</v>
      </c>
      <c r="B31" s="230" t="s">
        <v>140</v>
      </c>
      <c r="C31" s="227">
        <v>57430100.15</v>
      </c>
      <c r="D31" s="227">
        <v>57430100.15</v>
      </c>
      <c r="E31" s="227">
        <f>E7+E13+E14+E15+E16+E23+E28</f>
        <v>8369800.15</v>
      </c>
      <c r="F31" s="227">
        <f>F11</f>
        <v>49060300</v>
      </c>
      <c r="G31" s="229"/>
      <c r="H31" s="231" t="s">
        <v>93</v>
      </c>
      <c r="I31" s="227"/>
      <c r="J31" s="227"/>
      <c r="K31" s="227"/>
      <c r="L31" s="227"/>
      <c r="M31" s="227"/>
      <c r="N31" s="227"/>
      <c r="O31" s="227"/>
    </row>
  </sheetData>
  <mergeCells count="11">
    <mergeCell ref="A2:O2"/>
    <mergeCell ref="A3:L3"/>
    <mergeCell ref="D4:F4"/>
    <mergeCell ref="J4:O4"/>
    <mergeCell ref="A31:B31"/>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D38"/>
  <sheetViews>
    <sheetView topLeftCell="A10" workbookViewId="0">
      <selection activeCell="I29" sqref="I29"/>
    </sheetView>
  </sheetViews>
  <sheetFormatPr defaultColWidth="10.6666666666667" defaultRowHeight="14.25" customHeight="1" outlineLevelCol="3"/>
  <cols>
    <col min="1" max="1" width="57.5" style="46" customWidth="1"/>
    <col min="2" max="2" width="45.3333333333333" style="46" customWidth="1"/>
    <col min="3" max="3" width="56.6666666666667" style="46" customWidth="1"/>
    <col min="4" max="4" width="42.5" style="46" customWidth="1"/>
    <col min="5" max="16384" width="10.6666666666667" style="2" customWidth="1"/>
  </cols>
  <sheetData>
    <row r="1" customHeight="1" spans="1:4">
      <c r="A1" s="50"/>
      <c r="B1" s="50"/>
      <c r="C1" s="50"/>
      <c r="D1" s="44" t="s">
        <v>141</v>
      </c>
    </row>
    <row r="2" ht="45" customHeight="1" spans="1:4">
      <c r="A2" s="30" t="s">
        <v>142</v>
      </c>
      <c r="B2" s="207"/>
      <c r="C2" s="207"/>
      <c r="D2" s="207"/>
    </row>
    <row r="3" ht="17.25" customHeight="1" spans="1:4">
      <c r="A3" s="10" t="s">
        <v>2</v>
      </c>
      <c r="B3" s="208"/>
      <c r="C3" s="208"/>
      <c r="D3" s="119" t="s">
        <v>3</v>
      </c>
    </row>
    <row r="4" ht="19.5" customHeight="1" spans="1:4">
      <c r="A4" s="76" t="s">
        <v>4</v>
      </c>
      <c r="B4" s="127"/>
      <c r="C4" s="76" t="s">
        <v>5</v>
      </c>
      <c r="D4" s="127"/>
    </row>
    <row r="5" ht="21.75" customHeight="1" spans="1:4">
      <c r="A5" s="36" t="s">
        <v>6</v>
      </c>
      <c r="B5" s="186" t="s">
        <v>7</v>
      </c>
      <c r="C5" s="36" t="s">
        <v>143</v>
      </c>
      <c r="D5" s="186" t="s">
        <v>7</v>
      </c>
    </row>
    <row r="6" ht="17.25" customHeight="1" spans="1:4">
      <c r="A6" s="38"/>
      <c r="B6" s="54"/>
      <c r="C6" s="38"/>
      <c r="D6" s="54"/>
    </row>
    <row r="7" ht="17.25" customHeight="1" spans="1:4">
      <c r="A7" s="209" t="s">
        <v>144</v>
      </c>
      <c r="B7" s="21">
        <v>57430100.15</v>
      </c>
      <c r="C7" s="210" t="s">
        <v>145</v>
      </c>
      <c r="D7" s="22">
        <v>57430100.15</v>
      </c>
    </row>
    <row r="8" ht="17.25" customHeight="1" spans="1:4">
      <c r="A8" s="211" t="s">
        <v>146</v>
      </c>
      <c r="B8" s="21">
        <v>57430100.15</v>
      </c>
      <c r="C8" s="210" t="s">
        <v>10</v>
      </c>
      <c r="D8" s="22"/>
    </row>
    <row r="9" ht="17.25" customHeight="1" spans="1:4">
      <c r="A9" s="211" t="s">
        <v>147</v>
      </c>
      <c r="B9" s="22"/>
      <c r="C9" s="210" t="s">
        <v>12</v>
      </c>
      <c r="D9" s="22"/>
    </row>
    <row r="10" ht="17.25" customHeight="1" spans="1:4">
      <c r="A10" s="211" t="s">
        <v>148</v>
      </c>
      <c r="B10" s="22"/>
      <c r="C10" s="210" t="s">
        <v>14</v>
      </c>
      <c r="D10" s="22"/>
    </row>
    <row r="11" ht="17.25" customHeight="1" spans="1:4">
      <c r="A11" s="211" t="s">
        <v>149</v>
      </c>
      <c r="B11" s="22"/>
      <c r="C11" s="210" t="s">
        <v>16</v>
      </c>
      <c r="D11" s="22"/>
    </row>
    <row r="12" ht="17.25" customHeight="1" spans="1:4">
      <c r="A12" s="211" t="s">
        <v>146</v>
      </c>
      <c r="B12" s="21"/>
      <c r="C12" s="210" t="s">
        <v>18</v>
      </c>
      <c r="D12" s="22"/>
    </row>
    <row r="13" ht="17.25" customHeight="1" spans="1:4">
      <c r="A13" s="67" t="s">
        <v>147</v>
      </c>
      <c r="B13" s="21"/>
      <c r="C13" s="210" t="s">
        <v>20</v>
      </c>
      <c r="D13" s="22"/>
    </row>
    <row r="14" ht="17.25" customHeight="1" spans="1:4">
      <c r="A14" s="67" t="s">
        <v>148</v>
      </c>
      <c r="B14" s="212"/>
      <c r="C14" s="210" t="s">
        <v>22</v>
      </c>
      <c r="D14" s="22"/>
    </row>
    <row r="15" ht="17.25" customHeight="1" spans="1:4">
      <c r="A15" s="213"/>
      <c r="B15" s="212"/>
      <c r="C15" s="210" t="s">
        <v>24</v>
      </c>
      <c r="D15" s="22">
        <v>819053.61</v>
      </c>
    </row>
    <row r="16" ht="17.25" customHeight="1" spans="1:4">
      <c r="A16" s="152"/>
      <c r="B16" s="152"/>
      <c r="C16" s="210" t="s">
        <v>26</v>
      </c>
      <c r="D16" s="22"/>
    </row>
    <row r="17" ht="17.25" customHeight="1" spans="1:4">
      <c r="A17" s="152"/>
      <c r="B17" s="152"/>
      <c r="C17" s="210" t="s">
        <v>28</v>
      </c>
      <c r="D17" s="22">
        <v>55999285.34</v>
      </c>
    </row>
    <row r="18" ht="17.25" customHeight="1" spans="1:4">
      <c r="A18" s="152"/>
      <c r="B18" s="152"/>
      <c r="C18" s="210" t="s">
        <v>29</v>
      </c>
      <c r="D18" s="22"/>
    </row>
    <row r="19" ht="17.25" customHeight="1" spans="1:4">
      <c r="A19" s="152"/>
      <c r="B19" s="152"/>
      <c r="C19" s="210" t="s">
        <v>30</v>
      </c>
      <c r="D19" s="22"/>
    </row>
    <row r="20" ht="17.25" customHeight="1" spans="1:4">
      <c r="A20" s="152"/>
      <c r="B20" s="152"/>
      <c r="C20" s="210" t="s">
        <v>31</v>
      </c>
      <c r="D20" s="22"/>
    </row>
    <row r="21" ht="17.25" customHeight="1" spans="1:4">
      <c r="A21" s="152"/>
      <c r="B21" s="152"/>
      <c r="C21" s="210" t="s">
        <v>32</v>
      </c>
      <c r="D21" s="22"/>
    </row>
    <row r="22" ht="17.25" customHeight="1" spans="1:4">
      <c r="A22" s="152"/>
      <c r="B22" s="152"/>
      <c r="C22" s="210" t="s">
        <v>33</v>
      </c>
      <c r="D22" s="22"/>
    </row>
    <row r="23" ht="17.25" customHeight="1" spans="1:4">
      <c r="A23" s="152"/>
      <c r="B23" s="152"/>
      <c r="C23" s="210" t="s">
        <v>34</v>
      </c>
      <c r="D23" s="22"/>
    </row>
    <row r="24" ht="17.25" customHeight="1" spans="1:4">
      <c r="A24" s="152"/>
      <c r="B24" s="152"/>
      <c r="C24" s="210" t="s">
        <v>35</v>
      </c>
      <c r="D24" s="22"/>
    </row>
    <row r="25" ht="17.25" customHeight="1" spans="1:4">
      <c r="A25" s="152"/>
      <c r="B25" s="152"/>
      <c r="C25" s="210" t="s">
        <v>36</v>
      </c>
      <c r="D25" s="22"/>
    </row>
    <row r="26" ht="17.25" customHeight="1" spans="1:4">
      <c r="A26" s="152"/>
      <c r="B26" s="152"/>
      <c r="C26" s="210" t="s">
        <v>37</v>
      </c>
      <c r="D26" s="22"/>
    </row>
    <row r="27" ht="17.25" customHeight="1" spans="1:4">
      <c r="A27" s="152"/>
      <c r="B27" s="152"/>
      <c r="C27" s="210" t="s">
        <v>38</v>
      </c>
      <c r="D27" s="22">
        <v>611761.2</v>
      </c>
    </row>
    <row r="28" ht="17.25" customHeight="1" spans="1:4">
      <c r="A28" s="152"/>
      <c r="B28" s="152"/>
      <c r="C28" s="210" t="s">
        <v>39</v>
      </c>
      <c r="D28" s="22"/>
    </row>
    <row r="29" ht="17.25" customHeight="1" spans="1:4">
      <c r="A29" s="152"/>
      <c r="B29" s="152"/>
      <c r="C29" s="210" t="s">
        <v>40</v>
      </c>
      <c r="D29" s="22"/>
    </row>
    <row r="30" ht="17.25" customHeight="1" spans="1:4">
      <c r="A30" s="152"/>
      <c r="B30" s="152"/>
      <c r="C30" s="210" t="s">
        <v>41</v>
      </c>
      <c r="D30" s="22"/>
    </row>
    <row r="31" ht="17.25" customHeight="1" spans="1:4">
      <c r="A31" s="152"/>
      <c r="B31" s="152"/>
      <c r="C31" s="210" t="s">
        <v>42</v>
      </c>
      <c r="D31" s="22"/>
    </row>
    <row r="32" ht="17.25" customHeight="1" spans="1:4">
      <c r="A32" s="152"/>
      <c r="B32" s="152"/>
      <c r="C32" s="210" t="s">
        <v>43</v>
      </c>
      <c r="D32" s="22"/>
    </row>
    <row r="33" ht="17.25" customHeight="1" spans="1:4">
      <c r="A33" s="152"/>
      <c r="B33" s="152"/>
      <c r="C33" s="210" t="s">
        <v>44</v>
      </c>
      <c r="D33" s="22"/>
    </row>
    <row r="34" ht="17.25" customHeight="1" spans="1:4">
      <c r="A34" s="152"/>
      <c r="B34" s="152"/>
      <c r="C34" s="210" t="s">
        <v>45</v>
      </c>
      <c r="D34" s="22"/>
    </row>
    <row r="35" ht="17.25" customHeight="1" spans="1:4">
      <c r="A35" s="152"/>
      <c r="B35" s="152"/>
      <c r="C35" s="210" t="s">
        <v>46</v>
      </c>
      <c r="D35" s="22"/>
    </row>
    <row r="36" ht="17.25" customHeight="1" spans="1:4">
      <c r="A36" s="152"/>
      <c r="B36" s="152"/>
      <c r="C36" s="210" t="s">
        <v>47</v>
      </c>
      <c r="D36" s="22"/>
    </row>
    <row r="37" ht="17.25" customHeight="1" spans="1:4">
      <c r="A37" s="152"/>
      <c r="B37" s="152"/>
      <c r="C37" s="210" t="s">
        <v>48</v>
      </c>
      <c r="D37" s="22"/>
    </row>
    <row r="38" ht="17.25" customHeight="1" spans="1:4">
      <c r="A38" s="214" t="s">
        <v>150</v>
      </c>
      <c r="B38" s="215">
        <v>57430100.15</v>
      </c>
      <c r="C38" s="213" t="s">
        <v>55</v>
      </c>
      <c r="D38" s="215">
        <v>57430100.15</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G31"/>
  <sheetViews>
    <sheetView topLeftCell="A2" workbookViewId="0">
      <selection activeCell="C30" sqref="C30"/>
    </sheetView>
  </sheetViews>
  <sheetFormatPr defaultColWidth="10.6666666666667" defaultRowHeight="14.25" customHeight="1" outlineLevelCol="6"/>
  <cols>
    <col min="1" max="1" width="19.8333333333333" style="114" customWidth="1"/>
    <col min="2" max="2" width="51.3333333333333" style="114" customWidth="1"/>
    <col min="3" max="3" width="28.3333333333333" style="28" customWidth="1"/>
    <col min="4" max="4" width="19.3333333333333" style="28" customWidth="1"/>
    <col min="5" max="7" width="28.3333333333333" style="28" customWidth="1"/>
    <col min="8" max="16384" width="10.6666666666667" style="28" customWidth="1"/>
  </cols>
  <sheetData>
    <row r="1" customHeight="1" spans="4:7">
      <c r="D1" s="155"/>
      <c r="F1" s="72"/>
      <c r="G1" s="44" t="s">
        <v>151</v>
      </c>
    </row>
    <row r="2" ht="45" customHeight="1" spans="1:7">
      <c r="A2" s="121" t="s">
        <v>152</v>
      </c>
      <c r="B2" s="121"/>
      <c r="C2" s="121"/>
      <c r="D2" s="121"/>
      <c r="E2" s="121"/>
      <c r="F2" s="121"/>
      <c r="G2" s="121"/>
    </row>
    <row r="3" ht="18" customHeight="1" spans="1:7">
      <c r="A3" s="10" t="s">
        <v>2</v>
      </c>
      <c r="F3" s="118"/>
      <c r="G3" s="119" t="s">
        <v>3</v>
      </c>
    </row>
    <row r="4" ht="20.25" customHeight="1" spans="1:7">
      <c r="A4" s="205" t="s">
        <v>153</v>
      </c>
      <c r="B4" s="206"/>
      <c r="C4" s="186" t="s">
        <v>61</v>
      </c>
      <c r="D4" s="184" t="s">
        <v>84</v>
      </c>
      <c r="E4" s="77"/>
      <c r="F4" s="127"/>
      <c r="G4" s="170" t="s">
        <v>85</v>
      </c>
    </row>
    <row r="5" ht="20.25" customHeight="1" spans="1:7">
      <c r="A5" s="129" t="s">
        <v>81</v>
      </c>
      <c r="B5" s="129" t="s">
        <v>82</v>
      </c>
      <c r="C5" s="38"/>
      <c r="D5" s="39" t="s">
        <v>63</v>
      </c>
      <c r="E5" s="39" t="s">
        <v>154</v>
      </c>
      <c r="F5" s="39" t="s">
        <v>155</v>
      </c>
      <c r="G5" s="172"/>
    </row>
    <row r="6" ht="13.5" customHeight="1" spans="1:7">
      <c r="A6" s="129" t="s">
        <v>156</v>
      </c>
      <c r="B6" s="129" t="s">
        <v>157</v>
      </c>
      <c r="C6" s="129" t="s">
        <v>158</v>
      </c>
      <c r="D6" s="39"/>
      <c r="E6" s="129" t="s">
        <v>159</v>
      </c>
      <c r="F6" s="129" t="s">
        <v>160</v>
      </c>
      <c r="G6" s="129" t="s">
        <v>161</v>
      </c>
    </row>
    <row r="7" ht="18" customHeight="1" spans="1:7">
      <c r="A7" s="70" t="s">
        <v>91</v>
      </c>
      <c r="B7" s="70" t="s">
        <v>92</v>
      </c>
      <c r="C7" s="176">
        <v>819053.61</v>
      </c>
      <c r="D7" s="176">
        <v>819053.61</v>
      </c>
      <c r="E7" s="176">
        <v>817253.61</v>
      </c>
      <c r="F7" s="176">
        <v>1800</v>
      </c>
      <c r="G7" s="176"/>
    </row>
    <row r="8" ht="18" customHeight="1" spans="1:7">
      <c r="A8" s="70" t="s">
        <v>94</v>
      </c>
      <c r="B8" s="70" t="s">
        <v>95</v>
      </c>
      <c r="C8" s="176">
        <v>819053.61</v>
      </c>
      <c r="D8" s="176">
        <v>819053.61</v>
      </c>
      <c r="E8" s="176">
        <v>817253.61</v>
      </c>
      <c r="F8" s="176">
        <v>1800</v>
      </c>
      <c r="G8" s="176"/>
    </row>
    <row r="9" ht="18" customHeight="1" spans="1:7">
      <c r="A9" s="70" t="s">
        <v>96</v>
      </c>
      <c r="B9" s="70" t="s">
        <v>97</v>
      </c>
      <c r="C9" s="176">
        <v>68200.8</v>
      </c>
      <c r="D9" s="176">
        <v>68200.8</v>
      </c>
      <c r="E9" s="176">
        <v>66400.8</v>
      </c>
      <c r="F9" s="176">
        <v>1800</v>
      </c>
      <c r="G9" s="176"/>
    </row>
    <row r="10" ht="18" customHeight="1" spans="1:7">
      <c r="A10" s="70" t="s">
        <v>98</v>
      </c>
      <c r="B10" s="70" t="s">
        <v>99</v>
      </c>
      <c r="C10" s="176">
        <v>750852.81</v>
      </c>
      <c r="D10" s="176">
        <v>750852.81</v>
      </c>
      <c r="E10" s="176">
        <v>750852.81</v>
      </c>
      <c r="F10" s="176"/>
      <c r="G10" s="176"/>
    </row>
    <row r="11" ht="18" customHeight="1" spans="1:7">
      <c r="A11" s="70" t="s">
        <v>100</v>
      </c>
      <c r="B11" s="70" t="s">
        <v>101</v>
      </c>
      <c r="C11" s="176">
        <v>55999285.34</v>
      </c>
      <c r="D11" s="176">
        <v>6938985.34</v>
      </c>
      <c r="E11" s="176">
        <v>6037436.94</v>
      </c>
      <c r="F11" s="176">
        <v>901548.4</v>
      </c>
      <c r="G11" s="176">
        <v>49060300</v>
      </c>
    </row>
    <row r="12" ht="18" customHeight="1" spans="1:7">
      <c r="A12" s="70" t="s">
        <v>102</v>
      </c>
      <c r="B12" s="70" t="s">
        <v>103</v>
      </c>
      <c r="C12" s="176">
        <v>1462522.27</v>
      </c>
      <c r="D12" s="176">
        <v>412522.27</v>
      </c>
      <c r="E12" s="176">
        <v>412522.27</v>
      </c>
      <c r="F12" s="176"/>
      <c r="G12" s="176">
        <v>1050000</v>
      </c>
    </row>
    <row r="13" ht="18" customHeight="1" spans="1:7">
      <c r="A13" s="70" t="s">
        <v>104</v>
      </c>
      <c r="B13" s="70" t="s">
        <v>105</v>
      </c>
      <c r="C13" s="176">
        <v>1282151.73</v>
      </c>
      <c r="D13" s="176">
        <v>232151.73</v>
      </c>
      <c r="E13" s="176">
        <v>232151.73</v>
      </c>
      <c r="F13" s="176"/>
      <c r="G13" s="176">
        <v>1050000</v>
      </c>
    </row>
    <row r="14" ht="18" customHeight="1" spans="1:7">
      <c r="A14" s="70" t="s">
        <v>106</v>
      </c>
      <c r="B14" s="70" t="s">
        <v>107</v>
      </c>
      <c r="C14" s="176">
        <v>14965.03</v>
      </c>
      <c r="D14" s="176">
        <v>14965.03</v>
      </c>
      <c r="E14" s="176">
        <v>14965.03</v>
      </c>
      <c r="F14" s="176"/>
      <c r="G14" s="176"/>
    </row>
    <row r="15" ht="18" customHeight="1" spans="1:7">
      <c r="A15" s="70" t="s">
        <v>108</v>
      </c>
      <c r="B15" s="70" t="s">
        <v>109</v>
      </c>
      <c r="C15" s="176">
        <v>154485.51</v>
      </c>
      <c r="D15" s="176">
        <v>154485.51</v>
      </c>
      <c r="E15" s="176">
        <v>154485.51</v>
      </c>
      <c r="F15" s="176"/>
      <c r="G15" s="176"/>
    </row>
    <row r="16" ht="18" customHeight="1" spans="1:7">
      <c r="A16" s="70" t="s">
        <v>110</v>
      </c>
      <c r="B16" s="70" t="s">
        <v>111</v>
      </c>
      <c r="C16" s="176">
        <v>10920</v>
      </c>
      <c r="D16" s="176">
        <v>10920</v>
      </c>
      <c r="E16" s="176">
        <v>10920</v>
      </c>
      <c r="F16" s="176"/>
      <c r="G16" s="176"/>
    </row>
    <row r="17" ht="18" customHeight="1" spans="1:7">
      <c r="A17" s="70" t="s">
        <v>112</v>
      </c>
      <c r="B17" s="70" t="s">
        <v>113</v>
      </c>
      <c r="C17" s="176">
        <v>39606500</v>
      </c>
      <c r="D17" s="176"/>
      <c r="E17" s="176"/>
      <c r="F17" s="176"/>
      <c r="G17" s="176">
        <v>39606500</v>
      </c>
    </row>
    <row r="18" ht="18" customHeight="1" spans="1:7">
      <c r="A18" s="70" t="s">
        <v>114</v>
      </c>
      <c r="B18" s="70" t="s">
        <v>115</v>
      </c>
      <c r="C18" s="176">
        <v>54300</v>
      </c>
      <c r="D18" s="176"/>
      <c r="E18" s="176"/>
      <c r="F18" s="176"/>
      <c r="G18" s="176">
        <v>54300</v>
      </c>
    </row>
    <row r="19" ht="18" customHeight="1" spans="1:7">
      <c r="A19" s="70" t="s">
        <v>116</v>
      </c>
      <c r="B19" s="70" t="s">
        <v>117</v>
      </c>
      <c r="C19" s="176">
        <v>39552200</v>
      </c>
      <c r="D19" s="176"/>
      <c r="E19" s="176"/>
      <c r="F19" s="176"/>
      <c r="G19" s="176">
        <v>39552200</v>
      </c>
    </row>
    <row r="20" ht="18" customHeight="1" spans="1:7">
      <c r="A20" s="70" t="s">
        <v>118</v>
      </c>
      <c r="B20" s="70" t="s">
        <v>119</v>
      </c>
      <c r="C20" s="176">
        <v>7155800</v>
      </c>
      <c r="D20" s="176"/>
      <c r="E20" s="176"/>
      <c r="F20" s="176"/>
      <c r="G20" s="176">
        <v>7155800</v>
      </c>
    </row>
    <row r="21" ht="18" customHeight="1" spans="1:7">
      <c r="A21" s="70" t="s">
        <v>120</v>
      </c>
      <c r="B21" s="70" t="s">
        <v>121</v>
      </c>
      <c r="C21" s="176">
        <v>7155800</v>
      </c>
      <c r="D21" s="176"/>
      <c r="E21" s="176"/>
      <c r="F21" s="176"/>
      <c r="G21" s="176">
        <v>7155800</v>
      </c>
    </row>
    <row r="22" ht="18" customHeight="1" spans="1:7">
      <c r="A22" s="70" t="s">
        <v>122</v>
      </c>
      <c r="B22" s="70" t="s">
        <v>123</v>
      </c>
      <c r="C22" s="176">
        <v>7474463.07</v>
      </c>
      <c r="D22" s="176">
        <v>6526463.07</v>
      </c>
      <c r="E22" s="176">
        <v>5624914.67</v>
      </c>
      <c r="F22" s="176">
        <v>901548.4</v>
      </c>
      <c r="G22" s="176">
        <v>948000</v>
      </c>
    </row>
    <row r="23" ht="18" customHeight="1" spans="1:7">
      <c r="A23" s="70" t="s">
        <v>124</v>
      </c>
      <c r="B23" s="70" t="s">
        <v>125</v>
      </c>
      <c r="C23" s="176">
        <v>6526463.07</v>
      </c>
      <c r="D23" s="176">
        <v>6526463.07</v>
      </c>
      <c r="E23" s="176">
        <v>5624914.67</v>
      </c>
      <c r="F23" s="176">
        <v>901548.4</v>
      </c>
      <c r="G23" s="176"/>
    </row>
    <row r="24" ht="18" customHeight="1" spans="1:7">
      <c r="A24" s="70" t="s">
        <v>126</v>
      </c>
      <c r="B24" s="70" t="s">
        <v>127</v>
      </c>
      <c r="C24" s="176">
        <v>328000</v>
      </c>
      <c r="D24" s="176"/>
      <c r="E24" s="176"/>
      <c r="F24" s="176"/>
      <c r="G24" s="176">
        <v>328000</v>
      </c>
    </row>
    <row r="25" ht="18" customHeight="1" spans="1:7">
      <c r="A25" s="70" t="s">
        <v>128</v>
      </c>
      <c r="B25" s="70" t="s">
        <v>129</v>
      </c>
      <c r="C25" s="176">
        <v>620000</v>
      </c>
      <c r="D25" s="176"/>
      <c r="E25" s="176"/>
      <c r="F25" s="176"/>
      <c r="G25" s="176">
        <v>620000</v>
      </c>
    </row>
    <row r="26" ht="18" customHeight="1" spans="1:7">
      <c r="A26" s="70" t="s">
        <v>130</v>
      </c>
      <c r="B26" s="70" t="s">
        <v>131</v>
      </c>
      <c r="C26" s="176">
        <v>300000</v>
      </c>
      <c r="D26" s="176"/>
      <c r="E26" s="176"/>
      <c r="F26" s="176"/>
      <c r="G26" s="176">
        <v>300000</v>
      </c>
    </row>
    <row r="27" ht="18" customHeight="1" spans="1:7">
      <c r="A27" s="70" t="s">
        <v>132</v>
      </c>
      <c r="B27" s="70" t="s">
        <v>133</v>
      </c>
      <c r="C27" s="176">
        <v>300000</v>
      </c>
      <c r="D27" s="176"/>
      <c r="E27" s="176"/>
      <c r="F27" s="176"/>
      <c r="G27" s="176">
        <v>300000</v>
      </c>
    </row>
    <row r="28" ht="18" customHeight="1" spans="1:7">
      <c r="A28" s="70" t="s">
        <v>134</v>
      </c>
      <c r="B28" s="70" t="s">
        <v>135</v>
      </c>
      <c r="C28" s="176">
        <v>611761.2</v>
      </c>
      <c r="D28" s="176">
        <v>611761.2</v>
      </c>
      <c r="E28" s="176">
        <v>611761.2</v>
      </c>
      <c r="F28" s="176"/>
      <c r="G28" s="176"/>
    </row>
    <row r="29" ht="18" customHeight="1" spans="1:7">
      <c r="A29" s="70" t="s">
        <v>136</v>
      </c>
      <c r="B29" s="70" t="s">
        <v>137</v>
      </c>
      <c r="C29" s="176">
        <v>611761.2</v>
      </c>
      <c r="D29" s="176">
        <v>611761.2</v>
      </c>
      <c r="E29" s="176">
        <v>611761.2</v>
      </c>
      <c r="F29" s="176"/>
      <c r="G29" s="176"/>
    </row>
    <row r="30" ht="18" customHeight="1" spans="1:7">
      <c r="A30" s="70" t="s">
        <v>138</v>
      </c>
      <c r="B30" s="70" t="s">
        <v>139</v>
      </c>
      <c r="C30" s="176">
        <v>611761.2</v>
      </c>
      <c r="D30" s="176">
        <v>611761.2</v>
      </c>
      <c r="E30" s="176">
        <v>611761.2</v>
      </c>
      <c r="F30" s="176"/>
      <c r="G30" s="176"/>
    </row>
    <row r="31" ht="18" customHeight="1" spans="1:7">
      <c r="A31" s="130" t="s">
        <v>140</v>
      </c>
      <c r="B31" s="132" t="s">
        <v>140</v>
      </c>
      <c r="C31" s="174">
        <v>57430100.15</v>
      </c>
      <c r="D31" s="176">
        <v>8369800.15</v>
      </c>
      <c r="E31" s="174">
        <v>7466451.75</v>
      </c>
      <c r="F31" s="174">
        <v>903348.4</v>
      </c>
      <c r="G31" s="174">
        <v>49060300</v>
      </c>
    </row>
  </sheetData>
  <mergeCells count="7">
    <mergeCell ref="A2:G2"/>
    <mergeCell ref="A3:E3"/>
    <mergeCell ref="A4:B4"/>
    <mergeCell ref="D4:F4"/>
    <mergeCell ref="A31:B31"/>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F7"/>
  <sheetViews>
    <sheetView workbookViewId="0">
      <selection activeCell="F30" sqref="F30"/>
    </sheetView>
  </sheetViews>
  <sheetFormatPr defaultColWidth="10.6666666666667" defaultRowHeight="14.25" customHeight="1" outlineLevelRow="6" outlineLevelCol="5"/>
  <cols>
    <col min="1" max="2" width="24.1666666666667" style="196" customWidth="1"/>
    <col min="3" max="3" width="24.1666666666667" style="197" customWidth="1"/>
    <col min="4" max="6" width="24.1666666666667" style="198" customWidth="1"/>
    <col min="7" max="16384" width="10.6666666666667" style="28" customWidth="1"/>
  </cols>
  <sheetData>
    <row r="1" s="28" customFormat="1" customHeight="1" spans="1:6">
      <c r="A1" s="199"/>
      <c r="B1" s="199"/>
      <c r="C1" s="34"/>
      <c r="F1" s="200" t="s">
        <v>162</v>
      </c>
    </row>
    <row r="2" ht="45" customHeight="1" spans="1:6">
      <c r="A2" s="201" t="s">
        <v>163</v>
      </c>
      <c r="B2" s="202"/>
      <c r="C2" s="202"/>
      <c r="D2" s="202"/>
      <c r="E2" s="202"/>
      <c r="F2" s="202"/>
    </row>
    <row r="3" s="28" customFormat="1" ht="15.75" customHeight="1" spans="1:6">
      <c r="A3" s="10" t="s">
        <v>2</v>
      </c>
      <c r="B3" s="199"/>
      <c r="C3" s="34"/>
      <c r="F3" s="200" t="s">
        <v>164</v>
      </c>
    </row>
    <row r="4" s="195" customFormat="1" ht="19.5" customHeight="1" spans="1:6">
      <c r="A4" s="35" t="s">
        <v>165</v>
      </c>
      <c r="B4" s="36" t="s">
        <v>166</v>
      </c>
      <c r="C4" s="76" t="s">
        <v>167</v>
      </c>
      <c r="D4" s="77"/>
      <c r="E4" s="127"/>
      <c r="F4" s="36" t="s">
        <v>168</v>
      </c>
    </row>
    <row r="5" s="195" customFormat="1" ht="19.5" customHeight="1" spans="1:6">
      <c r="A5" s="54"/>
      <c r="B5" s="38"/>
      <c r="C5" s="39" t="s">
        <v>63</v>
      </c>
      <c r="D5" s="39" t="s">
        <v>169</v>
      </c>
      <c r="E5" s="39" t="s">
        <v>170</v>
      </c>
      <c r="F5" s="38"/>
    </row>
    <row r="6" s="195" customFormat="1" ht="18.75" customHeight="1" spans="1:6">
      <c r="A6" s="56">
        <v>1</v>
      </c>
      <c r="B6" s="56">
        <v>2</v>
      </c>
      <c r="C6" s="203">
        <v>3</v>
      </c>
      <c r="D6" s="56">
        <v>4</v>
      </c>
      <c r="E6" s="56">
        <v>5</v>
      </c>
      <c r="F6" s="56">
        <v>6</v>
      </c>
    </row>
    <row r="7" ht="18.75" customHeight="1" spans="1:6">
      <c r="A7" s="21">
        <v>73000</v>
      </c>
      <c r="B7" s="21"/>
      <c r="C7" s="204">
        <v>30000</v>
      </c>
      <c r="D7" s="21"/>
      <c r="E7" s="21">
        <v>30000</v>
      </c>
      <c r="F7" s="21">
        <v>43000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X47"/>
  <sheetViews>
    <sheetView topLeftCell="F1" workbookViewId="0">
      <selection activeCell="O12" sqref="O12"/>
    </sheetView>
  </sheetViews>
  <sheetFormatPr defaultColWidth="10.6666666666667" defaultRowHeight="14.25" customHeight="1"/>
  <cols>
    <col min="1" max="1" width="38.3333333333333" style="28" customWidth="1"/>
    <col min="2" max="2" width="24.1666666666667" style="28" customWidth="1"/>
    <col min="3" max="3" width="36.5" style="28" customWidth="1"/>
    <col min="4" max="4" width="11.8333333333333" style="28" customWidth="1"/>
    <col min="5" max="5" width="20.5" style="28" customWidth="1"/>
    <col min="6" max="6" width="12" style="28" customWidth="1"/>
    <col min="7" max="7" width="26.8333333333333" style="28" customWidth="1"/>
    <col min="8" max="8" width="14.3333333333333" style="28" customWidth="1"/>
    <col min="9" max="9" width="14.6666666666667" style="28" customWidth="1"/>
    <col min="10" max="10" width="18" style="28" customWidth="1"/>
    <col min="11" max="11" width="12.5" style="28" customWidth="1"/>
    <col min="12" max="14" width="13" style="28" customWidth="1"/>
    <col min="15" max="17" width="10.6666666666667" style="28" customWidth="1"/>
    <col min="18" max="18" width="14.1666666666667" style="28" customWidth="1"/>
    <col min="19" max="21" width="14.3333333333333" style="28" customWidth="1"/>
    <col min="22" max="22" width="14.8333333333333" style="28" customWidth="1"/>
    <col min="23" max="24" width="13" style="28" customWidth="1"/>
    <col min="25" max="16384" width="10.6666666666667" style="28" customWidth="1"/>
  </cols>
  <sheetData>
    <row r="1" ht="13.5" customHeight="1" spans="2:24">
      <c r="B1" s="178"/>
      <c r="D1" s="179"/>
      <c r="E1" s="179"/>
      <c r="F1" s="179"/>
      <c r="G1" s="179"/>
      <c r="H1" s="180"/>
      <c r="I1" s="180"/>
      <c r="J1" s="29"/>
      <c r="K1" s="180"/>
      <c r="L1" s="180"/>
      <c r="M1" s="180"/>
      <c r="N1" s="180"/>
      <c r="O1" s="29"/>
      <c r="P1" s="29"/>
      <c r="Q1" s="29"/>
      <c r="R1" s="180"/>
      <c r="V1" s="178"/>
      <c r="X1" s="71" t="s">
        <v>171</v>
      </c>
    </row>
    <row r="2" ht="45" customHeight="1" spans="1:24">
      <c r="A2" s="181" t="s">
        <v>172</v>
      </c>
      <c r="B2" s="85"/>
      <c r="C2" s="85"/>
      <c r="D2" s="85"/>
      <c r="E2" s="85"/>
      <c r="F2" s="85"/>
      <c r="G2" s="85"/>
      <c r="H2" s="85"/>
      <c r="I2" s="85"/>
      <c r="J2" s="31"/>
      <c r="K2" s="85"/>
      <c r="L2" s="85"/>
      <c r="M2" s="85"/>
      <c r="N2" s="85"/>
      <c r="O2" s="31"/>
      <c r="P2" s="31"/>
      <c r="Q2" s="31"/>
      <c r="R2" s="85"/>
      <c r="S2" s="85"/>
      <c r="T2" s="85"/>
      <c r="U2" s="85"/>
      <c r="V2" s="85"/>
      <c r="W2" s="85"/>
      <c r="X2" s="85"/>
    </row>
    <row r="3" ht="18.75" customHeight="1" spans="1:24">
      <c r="A3" s="10" t="s">
        <v>2</v>
      </c>
      <c r="B3" s="182"/>
      <c r="C3" s="182"/>
      <c r="D3" s="182"/>
      <c r="E3" s="182"/>
      <c r="F3" s="182"/>
      <c r="G3" s="182"/>
      <c r="H3" s="183"/>
      <c r="I3" s="183"/>
      <c r="J3" s="168"/>
      <c r="K3" s="183"/>
      <c r="L3" s="183"/>
      <c r="M3" s="183"/>
      <c r="N3" s="183"/>
      <c r="O3" s="168"/>
      <c r="P3" s="168"/>
      <c r="Q3" s="168"/>
      <c r="R3" s="183"/>
      <c r="V3" s="178"/>
      <c r="X3" s="86" t="s">
        <v>164</v>
      </c>
    </row>
    <row r="4" ht="18" customHeight="1" spans="1:24">
      <c r="A4" s="158" t="s">
        <v>173</v>
      </c>
      <c r="B4" s="158" t="s">
        <v>174</v>
      </c>
      <c r="C4" s="158" t="s">
        <v>175</v>
      </c>
      <c r="D4" s="158" t="s">
        <v>176</v>
      </c>
      <c r="E4" s="158" t="s">
        <v>177</v>
      </c>
      <c r="F4" s="158" t="s">
        <v>178</v>
      </c>
      <c r="G4" s="158" t="s">
        <v>179</v>
      </c>
      <c r="H4" s="184" t="s">
        <v>180</v>
      </c>
      <c r="I4" s="87" t="s">
        <v>180</v>
      </c>
      <c r="J4" s="77"/>
      <c r="K4" s="87"/>
      <c r="L4" s="87"/>
      <c r="M4" s="87"/>
      <c r="N4" s="87"/>
      <c r="O4" s="77"/>
      <c r="P4" s="77"/>
      <c r="Q4" s="77"/>
      <c r="R4" s="194" t="s">
        <v>67</v>
      </c>
      <c r="S4" s="87" t="s">
        <v>68</v>
      </c>
      <c r="T4" s="87"/>
      <c r="U4" s="87"/>
      <c r="V4" s="87"/>
      <c r="W4" s="87"/>
      <c r="X4" s="191"/>
    </row>
    <row r="5" ht="18" customHeight="1" spans="1:24">
      <c r="A5" s="159"/>
      <c r="B5" s="185"/>
      <c r="C5" s="159"/>
      <c r="D5" s="159"/>
      <c r="E5" s="159"/>
      <c r="F5" s="159"/>
      <c r="G5" s="159"/>
      <c r="H5" s="186" t="s">
        <v>181</v>
      </c>
      <c r="I5" s="184" t="s">
        <v>64</v>
      </c>
      <c r="J5" s="77"/>
      <c r="K5" s="87"/>
      <c r="L5" s="87"/>
      <c r="M5" s="87"/>
      <c r="N5" s="191"/>
      <c r="O5" s="76" t="s">
        <v>182</v>
      </c>
      <c r="P5" s="77"/>
      <c r="Q5" s="127"/>
      <c r="R5" s="158" t="s">
        <v>67</v>
      </c>
      <c r="S5" s="184" t="s">
        <v>68</v>
      </c>
      <c r="T5" s="194" t="s">
        <v>69</v>
      </c>
      <c r="U5" s="87" t="s">
        <v>68</v>
      </c>
      <c r="V5" s="194" t="s">
        <v>71</v>
      </c>
      <c r="W5" s="194" t="s">
        <v>72</v>
      </c>
      <c r="X5" s="193" t="s">
        <v>73</v>
      </c>
    </row>
    <row r="6" customHeight="1" spans="1:24">
      <c r="A6" s="78"/>
      <c r="B6" s="78"/>
      <c r="C6" s="78"/>
      <c r="D6" s="78"/>
      <c r="E6" s="78"/>
      <c r="F6" s="78"/>
      <c r="G6" s="78"/>
      <c r="H6" s="78"/>
      <c r="I6" s="192" t="s">
        <v>183</v>
      </c>
      <c r="J6" s="193" t="s">
        <v>184</v>
      </c>
      <c r="K6" s="158" t="s">
        <v>185</v>
      </c>
      <c r="L6" s="158" t="s">
        <v>186</v>
      </c>
      <c r="M6" s="158" t="s">
        <v>187</v>
      </c>
      <c r="N6" s="158" t="s">
        <v>188</v>
      </c>
      <c r="O6" s="158" t="s">
        <v>64</v>
      </c>
      <c r="P6" s="158" t="s">
        <v>65</v>
      </c>
      <c r="Q6" s="158" t="s">
        <v>66</v>
      </c>
      <c r="R6" s="78"/>
      <c r="S6" s="158" t="s">
        <v>63</v>
      </c>
      <c r="T6" s="158" t="s">
        <v>69</v>
      </c>
      <c r="U6" s="158" t="s">
        <v>189</v>
      </c>
      <c r="V6" s="158" t="s">
        <v>71</v>
      </c>
      <c r="W6" s="158" t="s">
        <v>72</v>
      </c>
      <c r="X6" s="158" t="s">
        <v>73</v>
      </c>
    </row>
    <row r="7" ht="37.5" customHeight="1" spans="1:24">
      <c r="A7" s="16"/>
      <c r="B7" s="16"/>
      <c r="C7" s="16"/>
      <c r="D7" s="16"/>
      <c r="E7" s="16"/>
      <c r="F7" s="16"/>
      <c r="G7" s="16"/>
      <c r="H7" s="16"/>
      <c r="I7" s="17" t="s">
        <v>63</v>
      </c>
      <c r="J7" s="17" t="s">
        <v>190</v>
      </c>
      <c r="K7" s="161" t="s">
        <v>184</v>
      </c>
      <c r="L7" s="161" t="s">
        <v>186</v>
      </c>
      <c r="M7" s="161" t="s">
        <v>187</v>
      </c>
      <c r="N7" s="161" t="s">
        <v>188</v>
      </c>
      <c r="O7" s="161" t="s">
        <v>186</v>
      </c>
      <c r="P7" s="161" t="s">
        <v>187</v>
      </c>
      <c r="Q7" s="161" t="s">
        <v>188</v>
      </c>
      <c r="R7" s="161" t="s">
        <v>67</v>
      </c>
      <c r="S7" s="161" t="s">
        <v>63</v>
      </c>
      <c r="T7" s="161" t="s">
        <v>69</v>
      </c>
      <c r="U7" s="161" t="s">
        <v>189</v>
      </c>
      <c r="V7" s="161" t="s">
        <v>71</v>
      </c>
      <c r="W7" s="161" t="s">
        <v>72</v>
      </c>
      <c r="X7" s="161" t="s">
        <v>73</v>
      </c>
    </row>
    <row r="8" customHeight="1" spans="1:24">
      <c r="A8" s="187">
        <v>1</v>
      </c>
      <c r="B8" s="187">
        <v>2</v>
      </c>
      <c r="C8" s="187">
        <v>3</v>
      </c>
      <c r="D8" s="187">
        <v>4</v>
      </c>
      <c r="E8" s="187">
        <v>5</v>
      </c>
      <c r="F8" s="187">
        <v>6</v>
      </c>
      <c r="G8" s="187">
        <v>7</v>
      </c>
      <c r="H8" s="187">
        <v>8</v>
      </c>
      <c r="I8" s="187">
        <v>9</v>
      </c>
      <c r="J8" s="187">
        <v>10</v>
      </c>
      <c r="K8" s="187">
        <v>11</v>
      </c>
      <c r="L8" s="187">
        <v>12</v>
      </c>
      <c r="M8" s="187">
        <v>13</v>
      </c>
      <c r="N8" s="187">
        <v>14</v>
      </c>
      <c r="O8" s="187">
        <v>15</v>
      </c>
      <c r="P8" s="187">
        <v>16</v>
      </c>
      <c r="Q8" s="187">
        <v>17</v>
      </c>
      <c r="R8" s="187">
        <v>18</v>
      </c>
      <c r="S8" s="187">
        <v>19</v>
      </c>
      <c r="T8" s="187">
        <v>20</v>
      </c>
      <c r="U8" s="187">
        <v>21</v>
      </c>
      <c r="V8" s="187">
        <v>22</v>
      </c>
      <c r="W8" s="187">
        <v>23</v>
      </c>
      <c r="X8" s="187">
        <v>24</v>
      </c>
    </row>
    <row r="9" ht="21" customHeight="1" spans="1:24">
      <c r="A9" s="67" t="s">
        <v>75</v>
      </c>
      <c r="B9" s="67"/>
      <c r="C9" s="67"/>
      <c r="D9" s="67"/>
      <c r="E9" s="67"/>
      <c r="F9" s="67"/>
      <c r="G9" s="67"/>
      <c r="H9" s="22">
        <v>8369800.15</v>
      </c>
      <c r="I9" s="22">
        <v>8369800.15</v>
      </c>
      <c r="J9" s="22"/>
      <c r="K9" s="22"/>
      <c r="L9" s="22"/>
      <c r="M9" s="22">
        <v>8369800.15</v>
      </c>
      <c r="N9" s="22"/>
      <c r="O9" s="22"/>
      <c r="P9" s="22"/>
      <c r="Q9" s="22"/>
      <c r="R9" s="22"/>
      <c r="S9" s="22"/>
      <c r="T9" s="22"/>
      <c r="U9" s="22"/>
      <c r="V9" s="22"/>
      <c r="W9" s="22"/>
      <c r="X9" s="22"/>
    </row>
    <row r="10" ht="21" customHeight="1" spans="1:24">
      <c r="A10" s="67" t="s">
        <v>77</v>
      </c>
      <c r="B10" s="163" t="s">
        <v>93</v>
      </c>
      <c r="C10" s="163" t="s">
        <v>93</v>
      </c>
      <c r="D10" s="163" t="s">
        <v>93</v>
      </c>
      <c r="E10" s="163" t="s">
        <v>93</v>
      </c>
      <c r="F10" s="163" t="s">
        <v>93</v>
      </c>
      <c r="G10" s="163" t="s">
        <v>93</v>
      </c>
      <c r="H10" s="22">
        <v>8369800.15</v>
      </c>
      <c r="I10" s="22">
        <v>8369800.15</v>
      </c>
      <c r="J10" s="22"/>
      <c r="K10" s="22"/>
      <c r="L10" s="22"/>
      <c r="M10" s="22">
        <v>8369800.15</v>
      </c>
      <c r="N10" s="22"/>
      <c r="O10" s="22"/>
      <c r="P10" s="22"/>
      <c r="Q10" s="22"/>
      <c r="R10" s="22"/>
      <c r="S10" s="22"/>
      <c r="T10" s="22"/>
      <c r="U10" s="22"/>
      <c r="V10" s="22"/>
      <c r="W10" s="22"/>
      <c r="X10" s="22"/>
    </row>
    <row r="11" ht="27.75" customHeight="1" spans="1:24">
      <c r="A11" s="163" t="s">
        <v>191</v>
      </c>
      <c r="B11" s="163" t="s">
        <v>192</v>
      </c>
      <c r="C11" s="163" t="s">
        <v>193</v>
      </c>
      <c r="D11" s="163" t="s">
        <v>124</v>
      </c>
      <c r="E11" s="163" t="s">
        <v>194</v>
      </c>
      <c r="F11" s="163" t="s">
        <v>195</v>
      </c>
      <c r="G11" s="163" t="s">
        <v>196</v>
      </c>
      <c r="H11" s="22">
        <v>1669632</v>
      </c>
      <c r="I11" s="22">
        <v>1669632</v>
      </c>
      <c r="J11" s="22"/>
      <c r="K11" s="22"/>
      <c r="L11" s="22"/>
      <c r="M11" s="22">
        <v>1669632</v>
      </c>
      <c r="N11" s="22"/>
      <c r="O11" s="22"/>
      <c r="P11" s="22"/>
      <c r="Q11" s="22"/>
      <c r="R11" s="22"/>
      <c r="S11" s="22"/>
      <c r="T11" s="22"/>
      <c r="U11" s="22"/>
      <c r="V11" s="22"/>
      <c r="W11" s="22"/>
      <c r="X11" s="22"/>
    </row>
    <row r="12" ht="27.75" customHeight="1" spans="1:24">
      <c r="A12" s="163" t="s">
        <v>191</v>
      </c>
      <c r="B12" s="163" t="s">
        <v>197</v>
      </c>
      <c r="C12" s="163" t="s">
        <v>198</v>
      </c>
      <c r="D12" s="163" t="s">
        <v>124</v>
      </c>
      <c r="E12" s="163" t="s">
        <v>194</v>
      </c>
      <c r="F12" s="163" t="s">
        <v>195</v>
      </c>
      <c r="G12" s="163" t="s">
        <v>196</v>
      </c>
      <c r="H12" s="22">
        <v>96840</v>
      </c>
      <c r="I12" s="22">
        <v>96840</v>
      </c>
      <c r="J12" s="22"/>
      <c r="K12" s="22"/>
      <c r="L12" s="22"/>
      <c r="M12" s="22">
        <v>96840</v>
      </c>
      <c r="N12" s="22"/>
      <c r="O12" s="22"/>
      <c r="P12" s="22"/>
      <c r="Q12" s="22"/>
      <c r="R12" s="22"/>
      <c r="S12" s="22"/>
      <c r="T12" s="22"/>
      <c r="U12" s="22"/>
      <c r="V12" s="22"/>
      <c r="W12" s="22"/>
      <c r="X12" s="22"/>
    </row>
    <row r="13" ht="27.75" customHeight="1" spans="1:24">
      <c r="A13" s="163" t="s">
        <v>191</v>
      </c>
      <c r="B13" s="163" t="s">
        <v>192</v>
      </c>
      <c r="C13" s="163" t="s">
        <v>193</v>
      </c>
      <c r="D13" s="163" t="s">
        <v>124</v>
      </c>
      <c r="E13" s="163" t="s">
        <v>194</v>
      </c>
      <c r="F13" s="163" t="s">
        <v>199</v>
      </c>
      <c r="G13" s="163" t="s">
        <v>200</v>
      </c>
      <c r="H13" s="22">
        <v>2053128</v>
      </c>
      <c r="I13" s="22">
        <v>2053128</v>
      </c>
      <c r="J13" s="22"/>
      <c r="K13" s="22"/>
      <c r="L13" s="22"/>
      <c r="M13" s="22">
        <v>2053128</v>
      </c>
      <c r="N13" s="22"/>
      <c r="O13" s="22"/>
      <c r="P13" s="22"/>
      <c r="Q13" s="22"/>
      <c r="R13" s="22"/>
      <c r="S13" s="22"/>
      <c r="T13" s="22"/>
      <c r="U13" s="22"/>
      <c r="V13" s="22"/>
      <c r="W13" s="22"/>
      <c r="X13" s="22"/>
    </row>
    <row r="14" ht="27.75" customHeight="1" spans="1:24">
      <c r="A14" s="163" t="s">
        <v>191</v>
      </c>
      <c r="B14" s="163" t="s">
        <v>197</v>
      </c>
      <c r="C14" s="163" t="s">
        <v>198</v>
      </c>
      <c r="D14" s="163" t="s">
        <v>124</v>
      </c>
      <c r="E14" s="163" t="s">
        <v>194</v>
      </c>
      <c r="F14" s="163" t="s">
        <v>199</v>
      </c>
      <c r="G14" s="163" t="s">
        <v>200</v>
      </c>
      <c r="H14" s="22">
        <v>8580</v>
      </c>
      <c r="I14" s="22">
        <v>8580</v>
      </c>
      <c r="J14" s="22"/>
      <c r="K14" s="22"/>
      <c r="L14" s="22"/>
      <c r="M14" s="22">
        <v>8580</v>
      </c>
      <c r="N14" s="22"/>
      <c r="O14" s="22"/>
      <c r="P14" s="22"/>
      <c r="Q14" s="22"/>
      <c r="R14" s="22"/>
      <c r="S14" s="22"/>
      <c r="T14" s="22"/>
      <c r="U14" s="22"/>
      <c r="V14" s="22"/>
      <c r="W14" s="22"/>
      <c r="X14" s="22"/>
    </row>
    <row r="15" ht="27.75" customHeight="1" spans="1:24">
      <c r="A15" s="163" t="s">
        <v>191</v>
      </c>
      <c r="B15" s="163" t="s">
        <v>192</v>
      </c>
      <c r="C15" s="163" t="s">
        <v>193</v>
      </c>
      <c r="D15" s="163" t="s">
        <v>124</v>
      </c>
      <c r="E15" s="163" t="s">
        <v>194</v>
      </c>
      <c r="F15" s="163" t="s">
        <v>201</v>
      </c>
      <c r="G15" s="163" t="s">
        <v>202</v>
      </c>
      <c r="H15" s="22">
        <v>139136</v>
      </c>
      <c r="I15" s="22">
        <v>139136</v>
      </c>
      <c r="J15" s="22"/>
      <c r="K15" s="22"/>
      <c r="L15" s="22"/>
      <c r="M15" s="22">
        <v>139136</v>
      </c>
      <c r="N15" s="22"/>
      <c r="O15" s="22"/>
      <c r="P15" s="22"/>
      <c r="Q15" s="22"/>
      <c r="R15" s="22"/>
      <c r="S15" s="22"/>
      <c r="T15" s="22"/>
      <c r="U15" s="22"/>
      <c r="V15" s="22"/>
      <c r="W15" s="22"/>
      <c r="X15" s="22"/>
    </row>
    <row r="16" ht="27.75" customHeight="1" spans="1:24">
      <c r="A16" s="163" t="s">
        <v>191</v>
      </c>
      <c r="B16" s="163" t="s">
        <v>197</v>
      </c>
      <c r="C16" s="163" t="s">
        <v>198</v>
      </c>
      <c r="D16" s="163" t="s">
        <v>124</v>
      </c>
      <c r="E16" s="163" t="s">
        <v>194</v>
      </c>
      <c r="F16" s="163" t="s">
        <v>203</v>
      </c>
      <c r="G16" s="163" t="s">
        <v>204</v>
      </c>
      <c r="H16" s="22">
        <v>8070</v>
      </c>
      <c r="I16" s="22">
        <v>8070</v>
      </c>
      <c r="J16" s="22"/>
      <c r="K16" s="22"/>
      <c r="L16" s="22"/>
      <c r="M16" s="22">
        <v>8070</v>
      </c>
      <c r="N16" s="22"/>
      <c r="O16" s="22"/>
      <c r="P16" s="22"/>
      <c r="Q16" s="22"/>
      <c r="R16" s="22"/>
      <c r="S16" s="22"/>
      <c r="T16" s="22"/>
      <c r="U16" s="22"/>
      <c r="V16" s="22"/>
      <c r="W16" s="22"/>
      <c r="X16" s="22"/>
    </row>
    <row r="17" ht="27.75" customHeight="1" spans="1:24">
      <c r="A17" s="163" t="s">
        <v>191</v>
      </c>
      <c r="B17" s="163" t="s">
        <v>205</v>
      </c>
      <c r="C17" s="163" t="s">
        <v>206</v>
      </c>
      <c r="D17" s="163" t="s">
        <v>124</v>
      </c>
      <c r="E17" s="163" t="s">
        <v>194</v>
      </c>
      <c r="F17" s="163" t="s">
        <v>201</v>
      </c>
      <c r="G17" s="163" t="s">
        <v>202</v>
      </c>
      <c r="H17" s="22">
        <v>975960</v>
      </c>
      <c r="I17" s="22">
        <v>975960</v>
      </c>
      <c r="J17" s="22"/>
      <c r="K17" s="22"/>
      <c r="L17" s="22"/>
      <c r="M17" s="22">
        <v>975960</v>
      </c>
      <c r="N17" s="22"/>
      <c r="O17" s="22"/>
      <c r="P17" s="22"/>
      <c r="Q17" s="22"/>
      <c r="R17" s="22"/>
      <c r="S17" s="22"/>
      <c r="T17" s="22"/>
      <c r="U17" s="22"/>
      <c r="V17" s="22"/>
      <c r="W17" s="22"/>
      <c r="X17" s="22"/>
    </row>
    <row r="18" ht="27.75" customHeight="1" spans="1:24">
      <c r="A18" s="163" t="s">
        <v>191</v>
      </c>
      <c r="B18" s="163" t="s">
        <v>205</v>
      </c>
      <c r="C18" s="163" t="s">
        <v>206</v>
      </c>
      <c r="D18" s="163" t="s">
        <v>124</v>
      </c>
      <c r="E18" s="163" t="s">
        <v>194</v>
      </c>
      <c r="F18" s="163" t="s">
        <v>201</v>
      </c>
      <c r="G18" s="163" t="s">
        <v>202</v>
      </c>
      <c r="H18" s="22">
        <v>487980</v>
      </c>
      <c r="I18" s="22">
        <v>487980</v>
      </c>
      <c r="J18" s="22"/>
      <c r="K18" s="22"/>
      <c r="L18" s="22"/>
      <c r="M18" s="22">
        <v>487980</v>
      </c>
      <c r="N18" s="22"/>
      <c r="O18" s="22"/>
      <c r="P18" s="22"/>
      <c r="Q18" s="22"/>
      <c r="R18" s="22"/>
      <c r="S18" s="22"/>
      <c r="T18" s="22"/>
      <c r="U18" s="22"/>
      <c r="V18" s="22"/>
      <c r="W18" s="22"/>
      <c r="X18" s="22"/>
    </row>
    <row r="19" ht="27.75" customHeight="1" spans="1:24">
      <c r="A19" s="163" t="s">
        <v>191</v>
      </c>
      <c r="B19" s="163" t="s">
        <v>207</v>
      </c>
      <c r="C19" s="163" t="s">
        <v>208</v>
      </c>
      <c r="D19" s="163" t="s">
        <v>124</v>
      </c>
      <c r="E19" s="163" t="s">
        <v>194</v>
      </c>
      <c r="F19" s="163" t="s">
        <v>203</v>
      </c>
      <c r="G19" s="163" t="s">
        <v>204</v>
      </c>
      <c r="H19" s="22">
        <v>54000</v>
      </c>
      <c r="I19" s="22">
        <v>54000</v>
      </c>
      <c r="J19" s="22"/>
      <c r="K19" s="22"/>
      <c r="L19" s="22"/>
      <c r="M19" s="22">
        <v>54000</v>
      </c>
      <c r="N19" s="22"/>
      <c r="O19" s="22"/>
      <c r="P19" s="22"/>
      <c r="Q19" s="22"/>
      <c r="R19" s="22"/>
      <c r="S19" s="22"/>
      <c r="T19" s="22"/>
      <c r="U19" s="22"/>
      <c r="V19" s="22"/>
      <c r="W19" s="22"/>
      <c r="X19" s="22"/>
    </row>
    <row r="20" ht="27.75" customHeight="1" spans="1:24">
      <c r="A20" s="163" t="s">
        <v>191</v>
      </c>
      <c r="B20" s="163" t="s">
        <v>209</v>
      </c>
      <c r="C20" s="163" t="s">
        <v>210</v>
      </c>
      <c r="D20" s="163" t="s">
        <v>124</v>
      </c>
      <c r="E20" s="163" t="s">
        <v>194</v>
      </c>
      <c r="F20" s="163" t="s">
        <v>203</v>
      </c>
      <c r="G20" s="163" t="s">
        <v>204</v>
      </c>
      <c r="H20" s="22">
        <v>37560</v>
      </c>
      <c r="I20" s="22">
        <v>37560</v>
      </c>
      <c r="J20" s="22"/>
      <c r="K20" s="22"/>
      <c r="L20" s="22"/>
      <c r="M20" s="22">
        <v>37560</v>
      </c>
      <c r="N20" s="22"/>
      <c r="O20" s="22"/>
      <c r="P20" s="22"/>
      <c r="Q20" s="22"/>
      <c r="R20" s="22"/>
      <c r="S20" s="22"/>
      <c r="T20" s="22"/>
      <c r="U20" s="22"/>
      <c r="V20" s="22"/>
      <c r="W20" s="22"/>
      <c r="X20" s="22"/>
    </row>
    <row r="21" ht="27.75" customHeight="1" spans="1:24">
      <c r="A21" s="163" t="s">
        <v>191</v>
      </c>
      <c r="B21" s="163" t="s">
        <v>209</v>
      </c>
      <c r="C21" s="163" t="s">
        <v>210</v>
      </c>
      <c r="D21" s="163" t="s">
        <v>124</v>
      </c>
      <c r="E21" s="163" t="s">
        <v>194</v>
      </c>
      <c r="F21" s="163" t="s">
        <v>203</v>
      </c>
      <c r="G21" s="163" t="s">
        <v>204</v>
      </c>
      <c r="H21" s="22">
        <v>69024</v>
      </c>
      <c r="I21" s="22">
        <v>69024</v>
      </c>
      <c r="J21" s="22"/>
      <c r="K21" s="22"/>
      <c r="L21" s="22"/>
      <c r="M21" s="22">
        <v>69024</v>
      </c>
      <c r="N21" s="22"/>
      <c r="O21" s="22"/>
      <c r="P21" s="22"/>
      <c r="Q21" s="22"/>
      <c r="R21" s="22"/>
      <c r="S21" s="22"/>
      <c r="T21" s="22"/>
      <c r="U21" s="22"/>
      <c r="V21" s="22"/>
      <c r="W21" s="22"/>
      <c r="X21" s="22"/>
    </row>
    <row r="22" ht="27.75" customHeight="1" spans="1:24">
      <c r="A22" s="163" t="s">
        <v>191</v>
      </c>
      <c r="B22" s="163" t="s">
        <v>211</v>
      </c>
      <c r="C22" s="163" t="s">
        <v>212</v>
      </c>
      <c r="D22" s="163" t="s">
        <v>98</v>
      </c>
      <c r="E22" s="163" t="s">
        <v>213</v>
      </c>
      <c r="F22" s="163" t="s">
        <v>214</v>
      </c>
      <c r="G22" s="163" t="s">
        <v>212</v>
      </c>
      <c r="H22" s="22">
        <v>750852.81</v>
      </c>
      <c r="I22" s="22">
        <v>750852.81</v>
      </c>
      <c r="J22" s="22"/>
      <c r="K22" s="22"/>
      <c r="L22" s="22"/>
      <c r="M22" s="22">
        <v>750852.81</v>
      </c>
      <c r="N22" s="22"/>
      <c r="O22" s="22"/>
      <c r="P22" s="22"/>
      <c r="Q22" s="22"/>
      <c r="R22" s="22"/>
      <c r="S22" s="22"/>
      <c r="T22" s="22"/>
      <c r="U22" s="22"/>
      <c r="V22" s="22"/>
      <c r="W22" s="22"/>
      <c r="X22" s="22"/>
    </row>
    <row r="23" ht="27.75" customHeight="1" spans="1:24">
      <c r="A23" s="163" t="s">
        <v>191</v>
      </c>
      <c r="B23" s="163" t="s">
        <v>215</v>
      </c>
      <c r="C23" s="163" t="s">
        <v>216</v>
      </c>
      <c r="D23" s="163" t="s">
        <v>104</v>
      </c>
      <c r="E23" s="163" t="s">
        <v>217</v>
      </c>
      <c r="F23" s="163" t="s">
        <v>218</v>
      </c>
      <c r="G23" s="163" t="s">
        <v>219</v>
      </c>
      <c r="H23" s="22">
        <v>232151.73</v>
      </c>
      <c r="I23" s="22">
        <v>232151.73</v>
      </c>
      <c r="J23" s="22"/>
      <c r="K23" s="22"/>
      <c r="L23" s="22"/>
      <c r="M23" s="22">
        <v>232151.73</v>
      </c>
      <c r="N23" s="22"/>
      <c r="O23" s="22"/>
      <c r="P23" s="22"/>
      <c r="Q23" s="22"/>
      <c r="R23" s="22"/>
      <c r="S23" s="22"/>
      <c r="T23" s="22"/>
      <c r="U23" s="22"/>
      <c r="V23" s="22"/>
      <c r="W23" s="22"/>
      <c r="X23" s="22"/>
    </row>
    <row r="24" ht="27.75" customHeight="1" spans="1:24">
      <c r="A24" s="163" t="s">
        <v>191</v>
      </c>
      <c r="B24" s="163" t="s">
        <v>215</v>
      </c>
      <c r="C24" s="163" t="s">
        <v>216</v>
      </c>
      <c r="D24" s="163" t="s">
        <v>106</v>
      </c>
      <c r="E24" s="163" t="s">
        <v>220</v>
      </c>
      <c r="F24" s="163" t="s">
        <v>218</v>
      </c>
      <c r="G24" s="163" t="s">
        <v>219</v>
      </c>
      <c r="H24" s="22">
        <v>14965.03</v>
      </c>
      <c r="I24" s="22">
        <v>14965.03</v>
      </c>
      <c r="J24" s="22"/>
      <c r="K24" s="22"/>
      <c r="L24" s="22"/>
      <c r="M24" s="22">
        <v>14965.03</v>
      </c>
      <c r="N24" s="22"/>
      <c r="O24" s="22"/>
      <c r="P24" s="22"/>
      <c r="Q24" s="22"/>
      <c r="R24" s="22"/>
      <c r="S24" s="22"/>
      <c r="T24" s="22"/>
      <c r="U24" s="22"/>
      <c r="V24" s="22"/>
      <c r="W24" s="22"/>
      <c r="X24" s="22"/>
    </row>
    <row r="25" ht="27.75" customHeight="1" spans="1:24">
      <c r="A25" s="163" t="s">
        <v>191</v>
      </c>
      <c r="B25" s="163" t="s">
        <v>215</v>
      </c>
      <c r="C25" s="163" t="s">
        <v>216</v>
      </c>
      <c r="D25" s="163" t="s">
        <v>108</v>
      </c>
      <c r="E25" s="163" t="s">
        <v>221</v>
      </c>
      <c r="F25" s="163" t="s">
        <v>222</v>
      </c>
      <c r="G25" s="163" t="s">
        <v>223</v>
      </c>
      <c r="H25" s="22">
        <v>154485.51</v>
      </c>
      <c r="I25" s="22">
        <v>154485.51</v>
      </c>
      <c r="J25" s="22"/>
      <c r="K25" s="22"/>
      <c r="L25" s="22"/>
      <c r="M25" s="22">
        <v>154485.51</v>
      </c>
      <c r="N25" s="22"/>
      <c r="O25" s="22"/>
      <c r="P25" s="22"/>
      <c r="Q25" s="22"/>
      <c r="R25" s="22"/>
      <c r="S25" s="22"/>
      <c r="T25" s="22"/>
      <c r="U25" s="22"/>
      <c r="V25" s="22"/>
      <c r="W25" s="22"/>
      <c r="X25" s="22"/>
    </row>
    <row r="26" ht="27.75" customHeight="1" spans="1:24">
      <c r="A26" s="163" t="s">
        <v>191</v>
      </c>
      <c r="B26" s="163" t="s">
        <v>215</v>
      </c>
      <c r="C26" s="163" t="s">
        <v>216</v>
      </c>
      <c r="D26" s="163" t="s">
        <v>110</v>
      </c>
      <c r="E26" s="163" t="s">
        <v>224</v>
      </c>
      <c r="F26" s="163" t="s">
        <v>225</v>
      </c>
      <c r="G26" s="163" t="s">
        <v>226</v>
      </c>
      <c r="H26" s="22">
        <v>10140</v>
      </c>
      <c r="I26" s="22">
        <v>10140</v>
      </c>
      <c r="J26" s="22"/>
      <c r="K26" s="22"/>
      <c r="L26" s="22"/>
      <c r="M26" s="22">
        <v>10140</v>
      </c>
      <c r="N26" s="22"/>
      <c r="O26" s="22"/>
      <c r="P26" s="22"/>
      <c r="Q26" s="22"/>
      <c r="R26" s="22"/>
      <c r="S26" s="22"/>
      <c r="T26" s="22"/>
      <c r="U26" s="22"/>
      <c r="V26" s="22"/>
      <c r="W26" s="22"/>
      <c r="X26" s="22"/>
    </row>
    <row r="27" ht="27.75" customHeight="1" spans="1:24">
      <c r="A27" s="163" t="s">
        <v>191</v>
      </c>
      <c r="B27" s="163" t="s">
        <v>215</v>
      </c>
      <c r="C27" s="163" t="s">
        <v>216</v>
      </c>
      <c r="D27" s="163" t="s">
        <v>110</v>
      </c>
      <c r="E27" s="163" t="s">
        <v>224</v>
      </c>
      <c r="F27" s="163" t="s">
        <v>225</v>
      </c>
      <c r="G27" s="163" t="s">
        <v>226</v>
      </c>
      <c r="H27" s="22">
        <v>780</v>
      </c>
      <c r="I27" s="22">
        <v>780</v>
      </c>
      <c r="J27" s="22"/>
      <c r="K27" s="22"/>
      <c r="L27" s="22"/>
      <c r="M27" s="22">
        <v>780</v>
      </c>
      <c r="N27" s="22"/>
      <c r="O27" s="22"/>
      <c r="P27" s="22"/>
      <c r="Q27" s="22"/>
      <c r="R27" s="22"/>
      <c r="S27" s="22"/>
      <c r="T27" s="22"/>
      <c r="U27" s="22"/>
      <c r="V27" s="22"/>
      <c r="W27" s="22"/>
      <c r="X27" s="22"/>
    </row>
    <row r="28" ht="27.75" customHeight="1" spans="1:24">
      <c r="A28" s="163" t="s">
        <v>191</v>
      </c>
      <c r="B28" s="163" t="s">
        <v>227</v>
      </c>
      <c r="C28" s="163" t="s">
        <v>228</v>
      </c>
      <c r="D28" s="163" t="s">
        <v>124</v>
      </c>
      <c r="E28" s="163" t="s">
        <v>194</v>
      </c>
      <c r="F28" s="163" t="s">
        <v>225</v>
      </c>
      <c r="G28" s="163" t="s">
        <v>226</v>
      </c>
      <c r="H28" s="22">
        <v>1540.52</v>
      </c>
      <c r="I28" s="22">
        <v>1540.52</v>
      </c>
      <c r="J28" s="22"/>
      <c r="K28" s="22"/>
      <c r="L28" s="22"/>
      <c r="M28" s="22">
        <v>1540.52</v>
      </c>
      <c r="N28" s="22"/>
      <c r="O28" s="22"/>
      <c r="P28" s="22"/>
      <c r="Q28" s="22"/>
      <c r="R28" s="22"/>
      <c r="S28" s="22"/>
      <c r="T28" s="22"/>
      <c r="U28" s="22"/>
      <c r="V28" s="22"/>
      <c r="W28" s="22"/>
      <c r="X28" s="22"/>
    </row>
    <row r="29" ht="27.75" customHeight="1" spans="1:24">
      <c r="A29" s="163" t="s">
        <v>191</v>
      </c>
      <c r="B29" s="163" t="s">
        <v>229</v>
      </c>
      <c r="C29" s="163" t="s">
        <v>230</v>
      </c>
      <c r="D29" s="163" t="s">
        <v>124</v>
      </c>
      <c r="E29" s="163" t="s">
        <v>194</v>
      </c>
      <c r="F29" s="163" t="s">
        <v>225</v>
      </c>
      <c r="G29" s="163" t="s">
        <v>226</v>
      </c>
      <c r="H29" s="22">
        <v>21949.78</v>
      </c>
      <c r="I29" s="22">
        <v>21949.78</v>
      </c>
      <c r="J29" s="22"/>
      <c r="K29" s="22"/>
      <c r="L29" s="22"/>
      <c r="M29" s="22">
        <v>21949.78</v>
      </c>
      <c r="N29" s="22"/>
      <c r="O29" s="22"/>
      <c r="P29" s="22"/>
      <c r="Q29" s="22"/>
      <c r="R29" s="22"/>
      <c r="S29" s="22"/>
      <c r="T29" s="22"/>
      <c r="U29" s="22"/>
      <c r="V29" s="22"/>
      <c r="W29" s="22"/>
      <c r="X29" s="22"/>
    </row>
    <row r="30" ht="27.75" customHeight="1" spans="1:24">
      <c r="A30" s="163" t="s">
        <v>191</v>
      </c>
      <c r="B30" s="163" t="s">
        <v>229</v>
      </c>
      <c r="C30" s="163" t="s">
        <v>230</v>
      </c>
      <c r="D30" s="163" t="s">
        <v>124</v>
      </c>
      <c r="E30" s="163" t="s">
        <v>194</v>
      </c>
      <c r="F30" s="163" t="s">
        <v>225</v>
      </c>
      <c r="G30" s="163" t="s">
        <v>226</v>
      </c>
      <c r="H30" s="22">
        <v>1514.37</v>
      </c>
      <c r="I30" s="22">
        <v>1514.37</v>
      </c>
      <c r="J30" s="22"/>
      <c r="K30" s="22"/>
      <c r="L30" s="22"/>
      <c r="M30" s="22">
        <v>1514.37</v>
      </c>
      <c r="N30" s="22"/>
      <c r="O30" s="22"/>
      <c r="P30" s="22"/>
      <c r="Q30" s="22"/>
      <c r="R30" s="22"/>
      <c r="S30" s="22"/>
      <c r="T30" s="22"/>
      <c r="U30" s="22"/>
      <c r="V30" s="22"/>
      <c r="W30" s="22"/>
      <c r="X30" s="22"/>
    </row>
    <row r="31" ht="27.75" customHeight="1" spans="1:24">
      <c r="A31" s="163" t="s">
        <v>191</v>
      </c>
      <c r="B31" s="163" t="s">
        <v>231</v>
      </c>
      <c r="C31" s="163" t="s">
        <v>232</v>
      </c>
      <c r="D31" s="163" t="s">
        <v>138</v>
      </c>
      <c r="E31" s="163" t="s">
        <v>232</v>
      </c>
      <c r="F31" s="163" t="s">
        <v>233</v>
      </c>
      <c r="G31" s="163" t="s">
        <v>232</v>
      </c>
      <c r="H31" s="22">
        <v>611761.2</v>
      </c>
      <c r="I31" s="22">
        <v>611761.2</v>
      </c>
      <c r="J31" s="22"/>
      <c r="K31" s="22"/>
      <c r="L31" s="22"/>
      <c r="M31" s="22">
        <v>611761.2</v>
      </c>
      <c r="N31" s="22"/>
      <c r="O31" s="22"/>
      <c r="P31" s="22"/>
      <c r="Q31" s="22"/>
      <c r="R31" s="22"/>
      <c r="S31" s="22"/>
      <c r="T31" s="22"/>
      <c r="U31" s="22"/>
      <c r="V31" s="22"/>
      <c r="W31" s="22"/>
      <c r="X31" s="22"/>
    </row>
    <row r="32" ht="27.75" customHeight="1" spans="1:24">
      <c r="A32" s="163" t="s">
        <v>191</v>
      </c>
      <c r="B32" s="163" t="s">
        <v>234</v>
      </c>
      <c r="C32" s="163" t="s">
        <v>235</v>
      </c>
      <c r="D32" s="163" t="s">
        <v>124</v>
      </c>
      <c r="E32" s="163" t="s">
        <v>194</v>
      </c>
      <c r="F32" s="163" t="s">
        <v>236</v>
      </c>
      <c r="G32" s="163" t="s">
        <v>235</v>
      </c>
      <c r="H32" s="22">
        <v>72681.4</v>
      </c>
      <c r="I32" s="22">
        <v>72681.4</v>
      </c>
      <c r="J32" s="22"/>
      <c r="K32" s="22"/>
      <c r="L32" s="22"/>
      <c r="M32" s="22">
        <v>72681.4</v>
      </c>
      <c r="N32" s="22"/>
      <c r="O32" s="22"/>
      <c r="P32" s="22"/>
      <c r="Q32" s="22"/>
      <c r="R32" s="22"/>
      <c r="S32" s="22"/>
      <c r="T32" s="22"/>
      <c r="U32" s="22"/>
      <c r="V32" s="22"/>
      <c r="W32" s="22"/>
      <c r="X32" s="22"/>
    </row>
    <row r="33" ht="27.75" customHeight="1" spans="1:24">
      <c r="A33" s="163" t="s">
        <v>191</v>
      </c>
      <c r="B33" s="163" t="s">
        <v>237</v>
      </c>
      <c r="C33" s="163" t="s">
        <v>238</v>
      </c>
      <c r="D33" s="163" t="s">
        <v>124</v>
      </c>
      <c r="E33" s="163" t="s">
        <v>194</v>
      </c>
      <c r="F33" s="163" t="s">
        <v>239</v>
      </c>
      <c r="G33" s="163" t="s">
        <v>238</v>
      </c>
      <c r="H33" s="22">
        <v>13650</v>
      </c>
      <c r="I33" s="22">
        <v>13650</v>
      </c>
      <c r="J33" s="22"/>
      <c r="K33" s="22"/>
      <c r="L33" s="22"/>
      <c r="M33" s="22">
        <v>13650</v>
      </c>
      <c r="N33" s="22"/>
      <c r="O33" s="22"/>
      <c r="P33" s="22"/>
      <c r="Q33" s="22"/>
      <c r="R33" s="22"/>
      <c r="S33" s="22"/>
      <c r="T33" s="22"/>
      <c r="U33" s="22"/>
      <c r="V33" s="22"/>
      <c r="W33" s="22"/>
      <c r="X33" s="22"/>
    </row>
    <row r="34" ht="27.75" customHeight="1" spans="1:24">
      <c r="A34" s="163" t="s">
        <v>191</v>
      </c>
      <c r="B34" s="163" t="s">
        <v>240</v>
      </c>
      <c r="C34" s="163" t="s">
        <v>241</v>
      </c>
      <c r="D34" s="163" t="s">
        <v>124</v>
      </c>
      <c r="E34" s="163" t="s">
        <v>194</v>
      </c>
      <c r="F34" s="163" t="s">
        <v>242</v>
      </c>
      <c r="G34" s="163" t="s">
        <v>243</v>
      </c>
      <c r="H34" s="22">
        <v>30000</v>
      </c>
      <c r="I34" s="22">
        <v>30000</v>
      </c>
      <c r="J34" s="22"/>
      <c r="K34" s="22"/>
      <c r="L34" s="22"/>
      <c r="M34" s="22">
        <v>30000</v>
      </c>
      <c r="N34" s="22"/>
      <c r="O34" s="22"/>
      <c r="P34" s="22"/>
      <c r="Q34" s="22"/>
      <c r="R34" s="22"/>
      <c r="S34" s="22"/>
      <c r="T34" s="22"/>
      <c r="U34" s="22"/>
      <c r="V34" s="22"/>
      <c r="W34" s="22"/>
      <c r="X34" s="22"/>
    </row>
    <row r="35" ht="27.75" customHeight="1" spans="1:24">
      <c r="A35" s="163" t="s">
        <v>191</v>
      </c>
      <c r="B35" s="163" t="s">
        <v>244</v>
      </c>
      <c r="C35" s="163" t="s">
        <v>245</v>
      </c>
      <c r="D35" s="163" t="s">
        <v>124</v>
      </c>
      <c r="E35" s="163" t="s">
        <v>194</v>
      </c>
      <c r="F35" s="163" t="s">
        <v>246</v>
      </c>
      <c r="G35" s="163" t="s">
        <v>247</v>
      </c>
      <c r="H35" s="22">
        <v>219944.92</v>
      </c>
      <c r="I35" s="22">
        <v>219944.92</v>
      </c>
      <c r="J35" s="22"/>
      <c r="K35" s="22"/>
      <c r="L35" s="22"/>
      <c r="M35" s="22">
        <v>219944.92</v>
      </c>
      <c r="N35" s="22"/>
      <c r="O35" s="22"/>
      <c r="P35" s="22"/>
      <c r="Q35" s="22"/>
      <c r="R35" s="22"/>
      <c r="S35" s="22"/>
      <c r="T35" s="22"/>
      <c r="U35" s="22"/>
      <c r="V35" s="22"/>
      <c r="W35" s="22"/>
      <c r="X35" s="22"/>
    </row>
    <row r="36" ht="27.75" customHeight="1" spans="1:24">
      <c r="A36" s="163" t="s">
        <v>191</v>
      </c>
      <c r="B36" s="163" t="s">
        <v>244</v>
      </c>
      <c r="C36" s="163" t="s">
        <v>245</v>
      </c>
      <c r="D36" s="163" t="s">
        <v>124</v>
      </c>
      <c r="E36" s="163" t="s">
        <v>194</v>
      </c>
      <c r="F36" s="163" t="s">
        <v>248</v>
      </c>
      <c r="G36" s="163" t="s">
        <v>249</v>
      </c>
      <c r="H36" s="22">
        <v>60591.64</v>
      </c>
      <c r="I36" s="22">
        <v>60591.64</v>
      </c>
      <c r="J36" s="22"/>
      <c r="K36" s="22"/>
      <c r="L36" s="22"/>
      <c r="M36" s="22">
        <v>60591.64</v>
      </c>
      <c r="N36" s="22"/>
      <c r="O36" s="22"/>
      <c r="P36" s="22"/>
      <c r="Q36" s="22"/>
      <c r="R36" s="22"/>
      <c r="S36" s="22"/>
      <c r="T36" s="22"/>
      <c r="U36" s="22"/>
      <c r="V36" s="22"/>
      <c r="W36" s="22"/>
      <c r="X36" s="22"/>
    </row>
    <row r="37" ht="27.75" customHeight="1" spans="1:24">
      <c r="A37" s="163" t="s">
        <v>191</v>
      </c>
      <c r="B37" s="163" t="s">
        <v>244</v>
      </c>
      <c r="C37" s="163" t="s">
        <v>245</v>
      </c>
      <c r="D37" s="163" t="s">
        <v>124</v>
      </c>
      <c r="E37" s="163" t="s">
        <v>194</v>
      </c>
      <c r="F37" s="163" t="s">
        <v>250</v>
      </c>
      <c r="G37" s="163" t="s">
        <v>251</v>
      </c>
      <c r="H37" s="22">
        <v>6684</v>
      </c>
      <c r="I37" s="22">
        <v>6684</v>
      </c>
      <c r="J37" s="22"/>
      <c r="K37" s="22"/>
      <c r="L37" s="22"/>
      <c r="M37" s="22">
        <v>6684</v>
      </c>
      <c r="N37" s="22"/>
      <c r="O37" s="22"/>
      <c r="P37" s="22"/>
      <c r="Q37" s="22"/>
      <c r="R37" s="22"/>
      <c r="S37" s="22"/>
      <c r="T37" s="22"/>
      <c r="U37" s="22"/>
      <c r="V37" s="22"/>
      <c r="W37" s="22"/>
      <c r="X37" s="22"/>
    </row>
    <row r="38" ht="27.75" customHeight="1" spans="1:24">
      <c r="A38" s="163" t="s">
        <v>191</v>
      </c>
      <c r="B38" s="163" t="s">
        <v>244</v>
      </c>
      <c r="C38" s="163" t="s">
        <v>245</v>
      </c>
      <c r="D38" s="163" t="s">
        <v>124</v>
      </c>
      <c r="E38" s="163" t="s">
        <v>194</v>
      </c>
      <c r="F38" s="163" t="s">
        <v>252</v>
      </c>
      <c r="G38" s="163" t="s">
        <v>253</v>
      </c>
      <c r="H38" s="22">
        <v>10190</v>
      </c>
      <c r="I38" s="22">
        <v>10190</v>
      </c>
      <c r="J38" s="22"/>
      <c r="K38" s="22"/>
      <c r="L38" s="22"/>
      <c r="M38" s="22">
        <v>10190</v>
      </c>
      <c r="N38" s="22"/>
      <c r="O38" s="22"/>
      <c r="P38" s="22"/>
      <c r="Q38" s="22"/>
      <c r="R38" s="22"/>
      <c r="S38" s="22"/>
      <c r="T38" s="22"/>
      <c r="U38" s="22"/>
      <c r="V38" s="22"/>
      <c r="W38" s="22"/>
      <c r="X38" s="22"/>
    </row>
    <row r="39" ht="27.75" customHeight="1" spans="1:24">
      <c r="A39" s="163" t="s">
        <v>191</v>
      </c>
      <c r="B39" s="163" t="s">
        <v>244</v>
      </c>
      <c r="C39" s="163" t="s">
        <v>245</v>
      </c>
      <c r="D39" s="163" t="s">
        <v>124</v>
      </c>
      <c r="E39" s="163" t="s">
        <v>194</v>
      </c>
      <c r="F39" s="163" t="s">
        <v>254</v>
      </c>
      <c r="G39" s="163" t="s">
        <v>255</v>
      </c>
      <c r="H39" s="22">
        <v>10190.4</v>
      </c>
      <c r="I39" s="22">
        <v>10190.4</v>
      </c>
      <c r="J39" s="22"/>
      <c r="K39" s="22"/>
      <c r="L39" s="22"/>
      <c r="M39" s="22">
        <v>10190.4</v>
      </c>
      <c r="N39" s="22"/>
      <c r="O39" s="22"/>
      <c r="P39" s="22"/>
      <c r="Q39" s="22"/>
      <c r="R39" s="22"/>
      <c r="S39" s="22"/>
      <c r="T39" s="22"/>
      <c r="U39" s="22"/>
      <c r="V39" s="22"/>
      <c r="W39" s="22"/>
      <c r="X39" s="22"/>
    </row>
    <row r="40" ht="27.75" customHeight="1" spans="1:24">
      <c r="A40" s="163" t="s">
        <v>191</v>
      </c>
      <c r="B40" s="163" t="s">
        <v>244</v>
      </c>
      <c r="C40" s="163" t="s">
        <v>245</v>
      </c>
      <c r="D40" s="163" t="s">
        <v>124</v>
      </c>
      <c r="E40" s="163" t="s">
        <v>194</v>
      </c>
      <c r="F40" s="163" t="s">
        <v>256</v>
      </c>
      <c r="G40" s="163" t="s">
        <v>257</v>
      </c>
      <c r="H40" s="22">
        <v>36836.04</v>
      </c>
      <c r="I40" s="22">
        <v>36836.04</v>
      </c>
      <c r="J40" s="22"/>
      <c r="K40" s="22"/>
      <c r="L40" s="22"/>
      <c r="M40" s="22">
        <v>36836.04</v>
      </c>
      <c r="N40" s="22"/>
      <c r="O40" s="22"/>
      <c r="P40" s="22"/>
      <c r="Q40" s="22"/>
      <c r="R40" s="22"/>
      <c r="S40" s="22"/>
      <c r="T40" s="22"/>
      <c r="U40" s="22"/>
      <c r="V40" s="22"/>
      <c r="W40" s="22"/>
      <c r="X40" s="22"/>
    </row>
    <row r="41" ht="27.75" customHeight="1" spans="1:24">
      <c r="A41" s="163" t="s">
        <v>191</v>
      </c>
      <c r="B41" s="163" t="s">
        <v>258</v>
      </c>
      <c r="C41" s="163" t="s">
        <v>168</v>
      </c>
      <c r="D41" s="163" t="s">
        <v>124</v>
      </c>
      <c r="E41" s="163" t="s">
        <v>194</v>
      </c>
      <c r="F41" s="163" t="s">
        <v>259</v>
      </c>
      <c r="G41" s="163" t="s">
        <v>168</v>
      </c>
      <c r="H41" s="22">
        <v>43000</v>
      </c>
      <c r="I41" s="22">
        <v>43000</v>
      </c>
      <c r="J41" s="22"/>
      <c r="K41" s="22"/>
      <c r="L41" s="22"/>
      <c r="M41" s="22">
        <v>43000</v>
      </c>
      <c r="N41" s="22"/>
      <c r="O41" s="22"/>
      <c r="P41" s="22"/>
      <c r="Q41" s="22"/>
      <c r="R41" s="22"/>
      <c r="S41" s="22"/>
      <c r="T41" s="22"/>
      <c r="U41" s="22"/>
      <c r="V41" s="22"/>
      <c r="W41" s="22"/>
      <c r="X41" s="22"/>
    </row>
    <row r="42" ht="27.75" customHeight="1" spans="1:24">
      <c r="A42" s="163" t="s">
        <v>191</v>
      </c>
      <c r="B42" s="163" t="s">
        <v>244</v>
      </c>
      <c r="C42" s="163" t="s">
        <v>245</v>
      </c>
      <c r="D42" s="163" t="s">
        <v>124</v>
      </c>
      <c r="E42" s="163" t="s">
        <v>194</v>
      </c>
      <c r="F42" s="163" t="s">
        <v>260</v>
      </c>
      <c r="G42" s="163" t="s">
        <v>261</v>
      </c>
      <c r="H42" s="22">
        <v>1120</v>
      </c>
      <c r="I42" s="22">
        <v>1120</v>
      </c>
      <c r="J42" s="22"/>
      <c r="K42" s="22"/>
      <c r="L42" s="22"/>
      <c r="M42" s="22">
        <v>1120</v>
      </c>
      <c r="N42" s="22"/>
      <c r="O42" s="22"/>
      <c r="P42" s="22"/>
      <c r="Q42" s="22"/>
      <c r="R42" s="22"/>
      <c r="S42" s="22"/>
      <c r="T42" s="22"/>
      <c r="U42" s="22"/>
      <c r="V42" s="22"/>
      <c r="W42" s="22"/>
      <c r="X42" s="22"/>
    </row>
    <row r="43" ht="27.75" customHeight="1" spans="1:24">
      <c r="A43" s="163" t="s">
        <v>191</v>
      </c>
      <c r="B43" s="163" t="s">
        <v>262</v>
      </c>
      <c r="C43" s="163" t="s">
        <v>263</v>
      </c>
      <c r="D43" s="163" t="s">
        <v>124</v>
      </c>
      <c r="E43" s="163" t="s">
        <v>194</v>
      </c>
      <c r="F43" s="163" t="s">
        <v>264</v>
      </c>
      <c r="G43" s="163" t="s">
        <v>265</v>
      </c>
      <c r="H43" s="22">
        <v>36060</v>
      </c>
      <c r="I43" s="22">
        <v>36060</v>
      </c>
      <c r="J43" s="22"/>
      <c r="K43" s="22"/>
      <c r="L43" s="22"/>
      <c r="M43" s="22">
        <v>36060</v>
      </c>
      <c r="N43" s="22"/>
      <c r="O43" s="22"/>
      <c r="P43" s="22"/>
      <c r="Q43" s="22"/>
      <c r="R43" s="22"/>
      <c r="S43" s="22"/>
      <c r="T43" s="22"/>
      <c r="U43" s="22"/>
      <c r="V43" s="22"/>
      <c r="W43" s="22"/>
      <c r="X43" s="22"/>
    </row>
    <row r="44" ht="27.75" customHeight="1" spans="1:24">
      <c r="A44" s="163" t="s">
        <v>191</v>
      </c>
      <c r="B44" s="163" t="s">
        <v>266</v>
      </c>
      <c r="C44" s="163" t="s">
        <v>267</v>
      </c>
      <c r="D44" s="163" t="s">
        <v>124</v>
      </c>
      <c r="E44" s="163" t="s">
        <v>194</v>
      </c>
      <c r="F44" s="163" t="s">
        <v>264</v>
      </c>
      <c r="G44" s="163" t="s">
        <v>265</v>
      </c>
      <c r="H44" s="22">
        <v>360600</v>
      </c>
      <c r="I44" s="22">
        <v>360600</v>
      </c>
      <c r="J44" s="22"/>
      <c r="K44" s="22"/>
      <c r="L44" s="22"/>
      <c r="M44" s="22">
        <v>360600</v>
      </c>
      <c r="N44" s="22"/>
      <c r="O44" s="22"/>
      <c r="P44" s="22"/>
      <c r="Q44" s="22"/>
      <c r="R44" s="22"/>
      <c r="S44" s="22"/>
      <c r="T44" s="22"/>
      <c r="U44" s="22"/>
      <c r="V44" s="22"/>
      <c r="W44" s="22"/>
      <c r="X44" s="22"/>
    </row>
    <row r="45" ht="27.75" customHeight="1" spans="1:24">
      <c r="A45" s="163" t="s">
        <v>191</v>
      </c>
      <c r="B45" s="163" t="s">
        <v>268</v>
      </c>
      <c r="C45" s="163" t="s">
        <v>269</v>
      </c>
      <c r="D45" s="163" t="s">
        <v>96</v>
      </c>
      <c r="E45" s="163" t="s">
        <v>270</v>
      </c>
      <c r="F45" s="163" t="s">
        <v>271</v>
      </c>
      <c r="G45" s="163" t="s">
        <v>272</v>
      </c>
      <c r="H45" s="22">
        <v>1800</v>
      </c>
      <c r="I45" s="22">
        <v>1800</v>
      </c>
      <c r="J45" s="22"/>
      <c r="K45" s="22"/>
      <c r="L45" s="22"/>
      <c r="M45" s="22">
        <v>1800</v>
      </c>
      <c r="N45" s="22"/>
      <c r="O45" s="22"/>
      <c r="P45" s="22"/>
      <c r="Q45" s="22"/>
      <c r="R45" s="22"/>
      <c r="S45" s="22"/>
      <c r="T45" s="22"/>
      <c r="U45" s="22"/>
      <c r="V45" s="22"/>
      <c r="W45" s="22"/>
      <c r="X45" s="22"/>
    </row>
    <row r="46" ht="27.75" customHeight="1" spans="1:24">
      <c r="A46" s="163" t="s">
        <v>191</v>
      </c>
      <c r="B46" s="163" t="s">
        <v>273</v>
      </c>
      <c r="C46" s="163" t="s">
        <v>274</v>
      </c>
      <c r="D46" s="163" t="s">
        <v>96</v>
      </c>
      <c r="E46" s="163" t="s">
        <v>270</v>
      </c>
      <c r="F46" s="163" t="s">
        <v>275</v>
      </c>
      <c r="G46" s="163" t="s">
        <v>276</v>
      </c>
      <c r="H46" s="22">
        <v>66400.8</v>
      </c>
      <c r="I46" s="22">
        <v>66400.8</v>
      </c>
      <c r="J46" s="22"/>
      <c r="K46" s="22"/>
      <c r="L46" s="22"/>
      <c r="M46" s="22">
        <v>66400.8</v>
      </c>
      <c r="N46" s="22"/>
      <c r="O46" s="22"/>
      <c r="P46" s="22"/>
      <c r="Q46" s="22"/>
      <c r="R46" s="22"/>
      <c r="S46" s="22"/>
      <c r="T46" s="22"/>
      <c r="U46" s="22"/>
      <c r="V46" s="22"/>
      <c r="W46" s="22"/>
      <c r="X46" s="22"/>
    </row>
    <row r="47" ht="17.25" customHeight="1" spans="1:24">
      <c r="A47" s="188" t="s">
        <v>140</v>
      </c>
      <c r="B47" s="189"/>
      <c r="C47" s="189"/>
      <c r="D47" s="189"/>
      <c r="E47" s="189"/>
      <c r="F47" s="189"/>
      <c r="G47" s="190"/>
      <c r="H47" s="22">
        <v>8369800.15</v>
      </c>
      <c r="I47" s="22">
        <v>8369800.15</v>
      </c>
      <c r="J47" s="22"/>
      <c r="K47" s="22"/>
      <c r="L47" s="22"/>
      <c r="M47" s="22">
        <v>8369800.15</v>
      </c>
      <c r="N47" s="22"/>
      <c r="O47" s="22"/>
      <c r="P47" s="22"/>
      <c r="Q47" s="22"/>
      <c r="R47" s="22"/>
      <c r="S47" s="22"/>
      <c r="T47" s="22"/>
      <c r="U47" s="22"/>
      <c r="V47" s="22"/>
      <c r="W47" s="22"/>
      <c r="X47" s="22"/>
    </row>
  </sheetData>
  <mergeCells count="30">
    <mergeCell ref="A2:X2"/>
    <mergeCell ref="A3:G3"/>
    <mergeCell ref="H4:X4"/>
    <mergeCell ref="I5:N5"/>
    <mergeCell ref="O5:Q5"/>
    <mergeCell ref="S5:X5"/>
    <mergeCell ref="I6:J6"/>
    <mergeCell ref="A47:G4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W28"/>
  <sheetViews>
    <sheetView topLeftCell="A9" workbookViewId="0">
      <selection activeCell="K41" sqref="K41"/>
    </sheetView>
  </sheetViews>
  <sheetFormatPr defaultColWidth="10.6666666666667" defaultRowHeight="14.25" customHeight="1"/>
  <cols>
    <col min="1" max="1" width="16.1666666666667" style="28" customWidth="1"/>
    <col min="2" max="2" width="24.5" style="28" customWidth="1"/>
    <col min="3" max="3" width="38.3333333333333" style="28" customWidth="1"/>
    <col min="4" max="4" width="27.8333333333333" style="28" customWidth="1"/>
    <col min="5" max="5" width="13" style="28" customWidth="1"/>
    <col min="6" max="6" width="20.6666666666667" style="28" customWidth="1"/>
    <col min="7" max="7" width="11.5" style="28" customWidth="1"/>
    <col min="8" max="8" width="20.6666666666667" style="28" customWidth="1"/>
    <col min="9" max="9" width="14.3333333333333" style="28" customWidth="1"/>
    <col min="10" max="10" width="15" style="28" customWidth="1"/>
    <col min="11" max="11" width="16.5555555555556" style="28" customWidth="1"/>
    <col min="12" max="14" width="14.3333333333333" style="28" customWidth="1"/>
    <col min="15" max="15" width="14.8333333333333" style="28" customWidth="1"/>
    <col min="16" max="17" width="13" style="28" customWidth="1"/>
    <col min="18" max="18" width="10.6666666666667" style="28" customWidth="1"/>
    <col min="19" max="19" width="12" style="28" customWidth="1"/>
    <col min="20" max="21" width="13.8333333333333" style="28" customWidth="1"/>
    <col min="22" max="22" width="13.5" style="28" customWidth="1"/>
    <col min="23" max="23" width="12" style="28" customWidth="1"/>
    <col min="24" max="16384" width="10.6666666666667" style="28" customWidth="1"/>
  </cols>
  <sheetData>
    <row r="1" ht="13.5" customHeight="1" spans="2:23">
      <c r="B1" s="155"/>
      <c r="E1" s="156"/>
      <c r="F1" s="156"/>
      <c r="G1" s="156"/>
      <c r="H1" s="156"/>
      <c r="I1" s="29"/>
      <c r="J1" s="29"/>
      <c r="K1" s="29"/>
      <c r="L1" s="29"/>
      <c r="M1" s="29"/>
      <c r="N1" s="29"/>
      <c r="O1" s="29"/>
      <c r="P1" s="29"/>
      <c r="Q1" s="29"/>
      <c r="U1" s="155"/>
      <c r="W1" s="44" t="s">
        <v>277</v>
      </c>
    </row>
    <row r="2" ht="45" customHeight="1" spans="1:23">
      <c r="A2" s="31" t="s">
        <v>278</v>
      </c>
      <c r="B2" s="31"/>
      <c r="C2" s="31"/>
      <c r="D2" s="31"/>
      <c r="E2" s="31"/>
      <c r="F2" s="31"/>
      <c r="G2" s="31"/>
      <c r="H2" s="31"/>
      <c r="I2" s="31"/>
      <c r="J2" s="31"/>
      <c r="K2" s="31"/>
      <c r="L2" s="31"/>
      <c r="M2" s="31"/>
      <c r="N2" s="31"/>
      <c r="O2" s="31"/>
      <c r="P2" s="31"/>
      <c r="Q2" s="31"/>
      <c r="R2" s="31"/>
      <c r="S2" s="31"/>
      <c r="T2" s="31"/>
      <c r="U2" s="31"/>
      <c r="V2" s="31"/>
      <c r="W2" s="31"/>
    </row>
    <row r="3" ht="13.5" customHeight="1" spans="1:23">
      <c r="A3" s="10" t="s">
        <v>2</v>
      </c>
      <c r="B3" s="157"/>
      <c r="C3" s="157"/>
      <c r="D3" s="157"/>
      <c r="E3" s="157"/>
      <c r="F3" s="157"/>
      <c r="G3" s="157"/>
      <c r="H3" s="157"/>
      <c r="I3" s="168"/>
      <c r="J3" s="168"/>
      <c r="K3" s="168"/>
      <c r="L3" s="168"/>
      <c r="M3" s="168"/>
      <c r="N3" s="168"/>
      <c r="O3" s="168"/>
      <c r="P3" s="168"/>
      <c r="Q3" s="168"/>
      <c r="U3" s="155"/>
      <c r="W3" s="119" t="s">
        <v>164</v>
      </c>
    </row>
    <row r="4" ht="21.75" customHeight="1" spans="1:23">
      <c r="A4" s="158" t="s">
        <v>279</v>
      </c>
      <c r="B4" s="35" t="s">
        <v>174</v>
      </c>
      <c r="C4" s="158" t="s">
        <v>175</v>
      </c>
      <c r="D4" s="158" t="s">
        <v>173</v>
      </c>
      <c r="E4" s="35" t="s">
        <v>176</v>
      </c>
      <c r="F4" s="35" t="s">
        <v>177</v>
      </c>
      <c r="G4" s="35" t="s">
        <v>280</v>
      </c>
      <c r="H4" s="35" t="s">
        <v>281</v>
      </c>
      <c r="I4" s="36" t="s">
        <v>61</v>
      </c>
      <c r="J4" s="76" t="s">
        <v>282</v>
      </c>
      <c r="K4" s="77"/>
      <c r="L4" s="77"/>
      <c r="M4" s="127"/>
      <c r="N4" s="76" t="s">
        <v>182</v>
      </c>
      <c r="O4" s="77"/>
      <c r="P4" s="127"/>
      <c r="Q4" s="35" t="s">
        <v>67</v>
      </c>
      <c r="R4" s="76" t="s">
        <v>68</v>
      </c>
      <c r="S4" s="77"/>
      <c r="T4" s="77"/>
      <c r="U4" s="77"/>
      <c r="V4" s="77"/>
      <c r="W4" s="127"/>
    </row>
    <row r="5" ht="21.75" customHeight="1" spans="1:23">
      <c r="A5" s="159"/>
      <c r="B5" s="78"/>
      <c r="C5" s="159"/>
      <c r="D5" s="159"/>
      <c r="E5" s="160"/>
      <c r="F5" s="160"/>
      <c r="G5" s="160"/>
      <c r="H5" s="160"/>
      <c r="I5" s="78"/>
      <c r="J5" s="169" t="s">
        <v>64</v>
      </c>
      <c r="K5" s="170"/>
      <c r="L5" s="35" t="s">
        <v>65</v>
      </c>
      <c r="M5" s="35" t="s">
        <v>66</v>
      </c>
      <c r="N5" s="35" t="s">
        <v>64</v>
      </c>
      <c r="O5" s="35" t="s">
        <v>65</v>
      </c>
      <c r="P5" s="35" t="s">
        <v>66</v>
      </c>
      <c r="Q5" s="160"/>
      <c r="R5" s="35" t="s">
        <v>63</v>
      </c>
      <c r="S5" s="35" t="s">
        <v>69</v>
      </c>
      <c r="T5" s="35" t="s">
        <v>189</v>
      </c>
      <c r="U5" s="35" t="s">
        <v>71</v>
      </c>
      <c r="V5" s="35" t="s">
        <v>72</v>
      </c>
      <c r="W5" s="35" t="s">
        <v>73</v>
      </c>
    </row>
    <row r="6" ht="21" customHeight="1" spans="1:23">
      <c r="A6" s="78"/>
      <c r="B6" s="78"/>
      <c r="C6" s="78"/>
      <c r="D6" s="78"/>
      <c r="E6" s="78"/>
      <c r="F6" s="78"/>
      <c r="G6" s="78"/>
      <c r="H6" s="78"/>
      <c r="I6" s="78"/>
      <c r="J6" s="171" t="s">
        <v>63</v>
      </c>
      <c r="K6" s="172"/>
      <c r="L6" s="78"/>
      <c r="M6" s="78"/>
      <c r="N6" s="78"/>
      <c r="O6" s="78"/>
      <c r="P6" s="78"/>
      <c r="Q6" s="78"/>
      <c r="R6" s="78"/>
      <c r="S6" s="78"/>
      <c r="T6" s="78"/>
      <c r="U6" s="78"/>
      <c r="V6" s="78"/>
      <c r="W6" s="78"/>
    </row>
    <row r="7" ht="39.75" customHeight="1" spans="1:23">
      <c r="A7" s="161"/>
      <c r="B7" s="38"/>
      <c r="C7" s="161"/>
      <c r="D7" s="161"/>
      <c r="E7" s="54"/>
      <c r="F7" s="54"/>
      <c r="G7" s="54"/>
      <c r="H7" s="54"/>
      <c r="I7" s="38"/>
      <c r="J7" s="55" t="s">
        <v>63</v>
      </c>
      <c r="K7" s="55" t="s">
        <v>283</v>
      </c>
      <c r="L7" s="54"/>
      <c r="M7" s="54"/>
      <c r="N7" s="54"/>
      <c r="O7" s="54"/>
      <c r="P7" s="54"/>
      <c r="Q7" s="54"/>
      <c r="R7" s="54"/>
      <c r="S7" s="54"/>
      <c r="T7" s="54"/>
      <c r="U7" s="38"/>
      <c r="V7" s="54"/>
      <c r="W7" s="54"/>
    </row>
    <row r="8" ht="15" customHeight="1" spans="1:23">
      <c r="A8" s="39">
        <v>1</v>
      </c>
      <c r="B8" s="39">
        <v>2</v>
      </c>
      <c r="C8" s="39">
        <v>3</v>
      </c>
      <c r="D8" s="39">
        <v>4</v>
      </c>
      <c r="E8" s="39">
        <v>5</v>
      </c>
      <c r="F8" s="39">
        <v>6</v>
      </c>
      <c r="G8" s="39">
        <v>7</v>
      </c>
      <c r="H8" s="39">
        <v>8</v>
      </c>
      <c r="I8" s="39">
        <v>9</v>
      </c>
      <c r="J8" s="39">
        <v>10</v>
      </c>
      <c r="K8" s="39">
        <v>11</v>
      </c>
      <c r="L8" s="173">
        <v>12</v>
      </c>
      <c r="M8" s="173">
        <v>13</v>
      </c>
      <c r="N8" s="173">
        <v>14</v>
      </c>
      <c r="O8" s="173">
        <v>15</v>
      </c>
      <c r="P8" s="173">
        <v>16</v>
      </c>
      <c r="Q8" s="173">
        <v>17</v>
      </c>
      <c r="R8" s="173">
        <v>18</v>
      </c>
      <c r="S8" s="173">
        <v>19</v>
      </c>
      <c r="T8" s="173">
        <v>20</v>
      </c>
      <c r="U8" s="39">
        <v>21</v>
      </c>
      <c r="V8" s="39">
        <v>22</v>
      </c>
      <c r="W8" s="39">
        <v>23</v>
      </c>
    </row>
    <row r="9" ht="21.75" customHeight="1" spans="1:23">
      <c r="A9" s="162"/>
      <c r="B9" s="162"/>
      <c r="C9" s="163" t="s">
        <v>284</v>
      </c>
      <c r="D9" s="162"/>
      <c r="E9" s="162"/>
      <c r="F9" s="162"/>
      <c r="G9" s="162"/>
      <c r="H9" s="162"/>
      <c r="I9" s="174">
        <v>39528900</v>
      </c>
      <c r="J9" s="174">
        <v>39528900</v>
      </c>
      <c r="K9" s="174">
        <v>39528900</v>
      </c>
      <c r="L9" s="174"/>
      <c r="M9" s="174"/>
      <c r="N9" s="22"/>
      <c r="O9" s="22"/>
      <c r="P9" s="175"/>
      <c r="Q9" s="174"/>
      <c r="R9" s="174"/>
      <c r="S9" s="174"/>
      <c r="T9" s="174"/>
      <c r="U9" s="22"/>
      <c r="V9" s="174"/>
      <c r="W9" s="174"/>
    </row>
    <row r="10" ht="21.75" customHeight="1" spans="1:23">
      <c r="A10" s="164" t="s">
        <v>285</v>
      </c>
      <c r="B10" s="164" t="s">
        <v>286</v>
      </c>
      <c r="C10" s="70" t="s">
        <v>284</v>
      </c>
      <c r="D10" s="164" t="s">
        <v>75</v>
      </c>
      <c r="E10" s="164" t="s">
        <v>116</v>
      </c>
      <c r="F10" s="164" t="s">
        <v>287</v>
      </c>
      <c r="G10" s="164" t="s">
        <v>288</v>
      </c>
      <c r="H10" s="164" t="s">
        <v>289</v>
      </c>
      <c r="I10" s="176">
        <v>39528900</v>
      </c>
      <c r="J10" s="176">
        <v>39528900</v>
      </c>
      <c r="K10" s="176">
        <v>39528900</v>
      </c>
      <c r="L10" s="176"/>
      <c r="M10" s="176"/>
      <c r="N10" s="21"/>
      <c r="O10" s="21"/>
      <c r="P10" s="177"/>
      <c r="Q10" s="176"/>
      <c r="R10" s="176"/>
      <c r="S10" s="176"/>
      <c r="T10" s="176"/>
      <c r="U10" s="21"/>
      <c r="V10" s="176"/>
      <c r="W10" s="176"/>
    </row>
    <row r="11" ht="21.75" customHeight="1" spans="1:23">
      <c r="A11" s="43"/>
      <c r="B11" s="43"/>
      <c r="C11" s="163" t="s">
        <v>290</v>
      </c>
      <c r="D11" s="43"/>
      <c r="E11" s="43"/>
      <c r="F11" s="43"/>
      <c r="G11" s="43"/>
      <c r="H11" s="43"/>
      <c r="I11" s="174">
        <v>7155800</v>
      </c>
      <c r="J11" s="174">
        <v>7155800</v>
      </c>
      <c r="K11" s="174">
        <v>7155800</v>
      </c>
      <c r="L11" s="174"/>
      <c r="M11" s="174"/>
      <c r="N11" s="22"/>
      <c r="O11" s="22"/>
      <c r="P11" s="43"/>
      <c r="Q11" s="174"/>
      <c r="R11" s="174"/>
      <c r="S11" s="174"/>
      <c r="T11" s="174"/>
      <c r="U11" s="22"/>
      <c r="V11" s="174"/>
      <c r="W11" s="174"/>
    </row>
    <row r="12" ht="21.75" customHeight="1" spans="1:23">
      <c r="A12" s="164" t="s">
        <v>285</v>
      </c>
      <c r="B12" s="164" t="s">
        <v>291</v>
      </c>
      <c r="C12" s="70" t="s">
        <v>290</v>
      </c>
      <c r="D12" s="164" t="s">
        <v>75</v>
      </c>
      <c r="E12" s="164" t="s">
        <v>120</v>
      </c>
      <c r="F12" s="164" t="s">
        <v>292</v>
      </c>
      <c r="G12" s="164" t="s">
        <v>293</v>
      </c>
      <c r="H12" s="164" t="s">
        <v>294</v>
      </c>
      <c r="I12" s="176">
        <v>7155800</v>
      </c>
      <c r="J12" s="176">
        <v>7155800</v>
      </c>
      <c r="K12" s="176">
        <v>7155800</v>
      </c>
      <c r="L12" s="176"/>
      <c r="M12" s="176"/>
      <c r="N12" s="21"/>
      <c r="O12" s="21"/>
      <c r="P12" s="43"/>
      <c r="Q12" s="176"/>
      <c r="R12" s="176"/>
      <c r="S12" s="176"/>
      <c r="T12" s="176"/>
      <c r="U12" s="21"/>
      <c r="V12" s="176"/>
      <c r="W12" s="176"/>
    </row>
    <row r="13" ht="21.75" customHeight="1" spans="1:23">
      <c r="A13" s="43"/>
      <c r="B13" s="43"/>
      <c r="C13" s="163" t="s">
        <v>295</v>
      </c>
      <c r="D13" s="43"/>
      <c r="E13" s="43"/>
      <c r="F13" s="43"/>
      <c r="G13" s="43"/>
      <c r="H13" s="43"/>
      <c r="I13" s="174">
        <v>300000</v>
      </c>
      <c r="J13" s="174">
        <v>300000</v>
      </c>
      <c r="K13" s="174">
        <v>300000</v>
      </c>
      <c r="L13" s="174"/>
      <c r="M13" s="174"/>
      <c r="N13" s="22"/>
      <c r="O13" s="22"/>
      <c r="P13" s="43"/>
      <c r="Q13" s="174"/>
      <c r="R13" s="174"/>
      <c r="S13" s="174"/>
      <c r="T13" s="174"/>
      <c r="U13" s="22"/>
      <c r="V13" s="174"/>
      <c r="W13" s="174"/>
    </row>
    <row r="14" ht="21.75" customHeight="1" spans="1:23">
      <c r="A14" s="164" t="s">
        <v>296</v>
      </c>
      <c r="B14" s="164" t="s">
        <v>297</v>
      </c>
      <c r="C14" s="70" t="s">
        <v>295</v>
      </c>
      <c r="D14" s="164" t="s">
        <v>75</v>
      </c>
      <c r="E14" s="164" t="s">
        <v>132</v>
      </c>
      <c r="F14" s="164" t="s">
        <v>298</v>
      </c>
      <c r="G14" s="164" t="s">
        <v>299</v>
      </c>
      <c r="H14" s="164" t="s">
        <v>300</v>
      </c>
      <c r="I14" s="176">
        <v>300000</v>
      </c>
      <c r="J14" s="176">
        <v>300000</v>
      </c>
      <c r="K14" s="176">
        <v>300000</v>
      </c>
      <c r="L14" s="176"/>
      <c r="M14" s="176"/>
      <c r="N14" s="21"/>
      <c r="O14" s="21"/>
      <c r="P14" s="43"/>
      <c r="Q14" s="176"/>
      <c r="R14" s="176"/>
      <c r="S14" s="176"/>
      <c r="T14" s="176"/>
      <c r="U14" s="21"/>
      <c r="V14" s="176"/>
      <c r="W14" s="176"/>
    </row>
    <row r="15" ht="21.75" customHeight="1" spans="1:23">
      <c r="A15" s="43"/>
      <c r="B15" s="43"/>
      <c r="C15" s="163" t="s">
        <v>301</v>
      </c>
      <c r="D15" s="43"/>
      <c r="E15" s="43"/>
      <c r="F15" s="43"/>
      <c r="G15" s="43"/>
      <c r="H15" s="43"/>
      <c r="I15" s="174">
        <v>77600</v>
      </c>
      <c r="J15" s="174">
        <v>77600</v>
      </c>
      <c r="K15" s="174">
        <v>77600</v>
      </c>
      <c r="L15" s="174"/>
      <c r="M15" s="174"/>
      <c r="N15" s="22"/>
      <c r="O15" s="22"/>
      <c r="P15" s="43"/>
      <c r="Q15" s="174"/>
      <c r="R15" s="174"/>
      <c r="S15" s="174"/>
      <c r="T15" s="174"/>
      <c r="U15" s="22"/>
      <c r="V15" s="174"/>
      <c r="W15" s="174"/>
    </row>
    <row r="16" ht="21.75" customHeight="1" spans="1:23">
      <c r="A16" s="164" t="s">
        <v>285</v>
      </c>
      <c r="B16" s="164" t="s">
        <v>302</v>
      </c>
      <c r="C16" s="70" t="s">
        <v>301</v>
      </c>
      <c r="D16" s="164" t="s">
        <v>75</v>
      </c>
      <c r="E16" s="164" t="s">
        <v>114</v>
      </c>
      <c r="F16" s="164" t="s">
        <v>303</v>
      </c>
      <c r="G16" s="164" t="s">
        <v>288</v>
      </c>
      <c r="H16" s="164" t="s">
        <v>289</v>
      </c>
      <c r="I16" s="176">
        <v>54300</v>
      </c>
      <c r="J16" s="176">
        <v>54300</v>
      </c>
      <c r="K16" s="176">
        <v>54300</v>
      </c>
      <c r="L16" s="176"/>
      <c r="M16" s="176"/>
      <c r="N16" s="21"/>
      <c r="O16" s="21"/>
      <c r="P16" s="43"/>
      <c r="Q16" s="176"/>
      <c r="R16" s="176"/>
      <c r="S16" s="176"/>
      <c r="T16" s="176"/>
      <c r="U16" s="21"/>
      <c r="V16" s="176"/>
      <c r="W16" s="176"/>
    </row>
    <row r="17" ht="21.75" customHeight="1" spans="1:23">
      <c r="A17" s="164" t="s">
        <v>285</v>
      </c>
      <c r="B17" s="164" t="s">
        <v>302</v>
      </c>
      <c r="C17" s="70" t="s">
        <v>301</v>
      </c>
      <c r="D17" s="164" t="s">
        <v>75</v>
      </c>
      <c r="E17" s="164" t="s">
        <v>116</v>
      </c>
      <c r="F17" s="164" t="s">
        <v>287</v>
      </c>
      <c r="G17" s="164" t="s">
        <v>288</v>
      </c>
      <c r="H17" s="164" t="s">
        <v>289</v>
      </c>
      <c r="I17" s="176">
        <v>23300</v>
      </c>
      <c r="J17" s="176">
        <v>23300</v>
      </c>
      <c r="K17" s="176">
        <v>23300</v>
      </c>
      <c r="L17" s="176"/>
      <c r="M17" s="176"/>
      <c r="N17" s="21"/>
      <c r="O17" s="21"/>
      <c r="P17" s="43"/>
      <c r="Q17" s="176"/>
      <c r="R17" s="176"/>
      <c r="S17" s="176"/>
      <c r="T17" s="176"/>
      <c r="U17" s="21"/>
      <c r="V17" s="176"/>
      <c r="W17" s="176"/>
    </row>
    <row r="18" ht="21.75" customHeight="1" spans="1:23">
      <c r="A18" s="43"/>
      <c r="B18" s="43"/>
      <c r="C18" s="163" t="s">
        <v>304</v>
      </c>
      <c r="D18" s="43"/>
      <c r="E18" s="43"/>
      <c r="F18" s="43"/>
      <c r="G18" s="43"/>
      <c r="H18" s="43"/>
      <c r="I18" s="174">
        <v>328000</v>
      </c>
      <c r="J18" s="174">
        <v>328000</v>
      </c>
      <c r="K18" s="174">
        <v>328000</v>
      </c>
      <c r="L18" s="174"/>
      <c r="M18" s="174"/>
      <c r="N18" s="22"/>
      <c r="O18" s="22"/>
      <c r="P18" s="43"/>
      <c r="Q18" s="174"/>
      <c r="R18" s="174"/>
      <c r="S18" s="174"/>
      <c r="T18" s="174"/>
      <c r="U18" s="22"/>
      <c r="V18" s="174"/>
      <c r="W18" s="174"/>
    </row>
    <row r="19" ht="21.75" customHeight="1" spans="1:23">
      <c r="A19" s="164" t="s">
        <v>296</v>
      </c>
      <c r="B19" s="164" t="s">
        <v>305</v>
      </c>
      <c r="C19" s="70" t="s">
        <v>304</v>
      </c>
      <c r="D19" s="164" t="s">
        <v>75</v>
      </c>
      <c r="E19" s="164" t="s">
        <v>126</v>
      </c>
      <c r="F19" s="164" t="s">
        <v>306</v>
      </c>
      <c r="G19" s="164" t="s">
        <v>254</v>
      </c>
      <c r="H19" s="164" t="s">
        <v>255</v>
      </c>
      <c r="I19" s="176">
        <v>50000</v>
      </c>
      <c r="J19" s="176">
        <v>50000</v>
      </c>
      <c r="K19" s="176">
        <v>50000</v>
      </c>
      <c r="L19" s="176"/>
      <c r="M19" s="176"/>
      <c r="N19" s="21"/>
      <c r="O19" s="21"/>
      <c r="P19" s="43"/>
      <c r="Q19" s="176"/>
      <c r="R19" s="176"/>
      <c r="S19" s="176"/>
      <c r="T19" s="176"/>
      <c r="U19" s="21"/>
      <c r="V19" s="176"/>
      <c r="W19" s="176"/>
    </row>
    <row r="20" ht="21.75" customHeight="1" spans="1:23">
      <c r="A20" s="164" t="s">
        <v>296</v>
      </c>
      <c r="B20" s="164" t="s">
        <v>305</v>
      </c>
      <c r="C20" s="70" t="s">
        <v>304</v>
      </c>
      <c r="D20" s="164" t="s">
        <v>75</v>
      </c>
      <c r="E20" s="164" t="s">
        <v>126</v>
      </c>
      <c r="F20" s="164" t="s">
        <v>306</v>
      </c>
      <c r="G20" s="164" t="s">
        <v>307</v>
      </c>
      <c r="H20" s="164" t="s">
        <v>308</v>
      </c>
      <c r="I20" s="176">
        <v>278000</v>
      </c>
      <c r="J20" s="176">
        <v>278000</v>
      </c>
      <c r="K20" s="176">
        <v>278000</v>
      </c>
      <c r="L20" s="176"/>
      <c r="M20" s="176"/>
      <c r="N20" s="21"/>
      <c r="O20" s="21"/>
      <c r="P20" s="43"/>
      <c r="Q20" s="176"/>
      <c r="R20" s="176"/>
      <c r="S20" s="176"/>
      <c r="T20" s="176"/>
      <c r="U20" s="21"/>
      <c r="V20" s="176"/>
      <c r="W20" s="176"/>
    </row>
    <row r="21" ht="21.75" customHeight="1" spans="1:23">
      <c r="A21" s="43"/>
      <c r="B21" s="43"/>
      <c r="C21" s="163" t="s">
        <v>309</v>
      </c>
      <c r="D21" s="43"/>
      <c r="E21" s="43"/>
      <c r="F21" s="43"/>
      <c r="G21" s="43"/>
      <c r="H21" s="43"/>
      <c r="I21" s="174">
        <v>620000</v>
      </c>
      <c r="J21" s="174">
        <v>620000</v>
      </c>
      <c r="K21" s="174">
        <v>620000</v>
      </c>
      <c r="L21" s="174"/>
      <c r="M21" s="174"/>
      <c r="N21" s="22"/>
      <c r="O21" s="22"/>
      <c r="P21" s="43"/>
      <c r="Q21" s="174"/>
      <c r="R21" s="174"/>
      <c r="S21" s="174"/>
      <c r="T21" s="174"/>
      <c r="U21" s="22"/>
      <c r="V21" s="174"/>
      <c r="W21" s="174"/>
    </row>
    <row r="22" ht="21.75" customHeight="1" spans="1:23">
      <c r="A22" s="164" t="s">
        <v>296</v>
      </c>
      <c r="B22" s="164" t="s">
        <v>310</v>
      </c>
      <c r="C22" s="70" t="s">
        <v>309</v>
      </c>
      <c r="D22" s="164" t="s">
        <v>75</v>
      </c>
      <c r="E22" s="164" t="s">
        <v>128</v>
      </c>
      <c r="F22" s="164" t="s">
        <v>311</v>
      </c>
      <c r="G22" s="164" t="s">
        <v>312</v>
      </c>
      <c r="H22" s="164" t="s">
        <v>313</v>
      </c>
      <c r="I22" s="176">
        <v>50000</v>
      </c>
      <c r="J22" s="176">
        <v>50000</v>
      </c>
      <c r="K22" s="176">
        <v>50000</v>
      </c>
      <c r="L22" s="176"/>
      <c r="M22" s="176"/>
      <c r="N22" s="21"/>
      <c r="O22" s="21"/>
      <c r="P22" s="43"/>
      <c r="Q22" s="176"/>
      <c r="R22" s="176"/>
      <c r="S22" s="176"/>
      <c r="T22" s="176"/>
      <c r="U22" s="21"/>
      <c r="V22" s="176"/>
      <c r="W22" s="176"/>
    </row>
    <row r="23" ht="21.75" customHeight="1" spans="1:23">
      <c r="A23" s="164" t="s">
        <v>296</v>
      </c>
      <c r="B23" s="164" t="s">
        <v>310</v>
      </c>
      <c r="C23" s="70" t="s">
        <v>309</v>
      </c>
      <c r="D23" s="164" t="s">
        <v>75</v>
      </c>
      <c r="E23" s="164" t="s">
        <v>128</v>
      </c>
      <c r="F23" s="164" t="s">
        <v>311</v>
      </c>
      <c r="G23" s="164" t="s">
        <v>260</v>
      </c>
      <c r="H23" s="164" t="s">
        <v>261</v>
      </c>
      <c r="I23" s="176">
        <v>50000</v>
      </c>
      <c r="J23" s="176">
        <v>50000</v>
      </c>
      <c r="K23" s="176">
        <v>50000</v>
      </c>
      <c r="L23" s="176"/>
      <c r="M23" s="176"/>
      <c r="N23" s="21"/>
      <c r="O23" s="21"/>
      <c r="P23" s="43"/>
      <c r="Q23" s="176"/>
      <c r="R23" s="176"/>
      <c r="S23" s="176"/>
      <c r="T23" s="176"/>
      <c r="U23" s="21"/>
      <c r="V23" s="176"/>
      <c r="W23" s="176"/>
    </row>
    <row r="24" ht="21.75" customHeight="1" spans="1:23">
      <c r="A24" s="164" t="s">
        <v>296</v>
      </c>
      <c r="B24" s="164" t="s">
        <v>310</v>
      </c>
      <c r="C24" s="70" t="s">
        <v>309</v>
      </c>
      <c r="D24" s="164" t="s">
        <v>75</v>
      </c>
      <c r="E24" s="164" t="s">
        <v>128</v>
      </c>
      <c r="F24" s="164" t="s">
        <v>311</v>
      </c>
      <c r="G24" s="164" t="s">
        <v>314</v>
      </c>
      <c r="H24" s="164" t="s">
        <v>315</v>
      </c>
      <c r="I24" s="176">
        <v>510000</v>
      </c>
      <c r="J24" s="176">
        <v>510000</v>
      </c>
      <c r="K24" s="176">
        <v>510000</v>
      </c>
      <c r="L24" s="176"/>
      <c r="M24" s="176"/>
      <c r="N24" s="21"/>
      <c r="O24" s="21"/>
      <c r="P24" s="43"/>
      <c r="Q24" s="176"/>
      <c r="R24" s="176"/>
      <c r="S24" s="176"/>
      <c r="T24" s="176"/>
      <c r="U24" s="21"/>
      <c r="V24" s="176"/>
      <c r="W24" s="176"/>
    </row>
    <row r="25" ht="21.75" customHeight="1" spans="1:23">
      <c r="A25" s="164" t="s">
        <v>296</v>
      </c>
      <c r="B25" s="164" t="s">
        <v>310</v>
      </c>
      <c r="C25" s="70" t="s">
        <v>309</v>
      </c>
      <c r="D25" s="164" t="s">
        <v>75</v>
      </c>
      <c r="E25" s="164" t="s">
        <v>128</v>
      </c>
      <c r="F25" s="164" t="s">
        <v>311</v>
      </c>
      <c r="G25" s="164" t="s">
        <v>299</v>
      </c>
      <c r="H25" s="164" t="s">
        <v>300</v>
      </c>
      <c r="I25" s="176">
        <v>10000</v>
      </c>
      <c r="J25" s="176">
        <v>10000</v>
      </c>
      <c r="K25" s="176">
        <v>10000</v>
      </c>
      <c r="L25" s="176"/>
      <c r="M25" s="176"/>
      <c r="N25" s="21"/>
      <c r="O25" s="21"/>
      <c r="P25" s="43"/>
      <c r="Q25" s="176"/>
      <c r="R25" s="176"/>
      <c r="S25" s="176"/>
      <c r="T25" s="176"/>
      <c r="U25" s="21"/>
      <c r="V25" s="176"/>
      <c r="W25" s="176"/>
    </row>
    <row r="26" ht="21.75" customHeight="1" spans="1:23">
      <c r="A26" s="43"/>
      <c r="B26" s="43"/>
      <c r="C26" s="163" t="s">
        <v>316</v>
      </c>
      <c r="D26" s="43"/>
      <c r="E26" s="43"/>
      <c r="F26" s="43"/>
      <c r="G26" s="43"/>
      <c r="H26" s="43"/>
      <c r="I26" s="174">
        <v>1050000</v>
      </c>
      <c r="J26" s="174">
        <v>1050000</v>
      </c>
      <c r="K26" s="174">
        <v>1050000</v>
      </c>
      <c r="L26" s="174"/>
      <c r="M26" s="174"/>
      <c r="N26" s="22"/>
      <c r="O26" s="22"/>
      <c r="P26" s="43"/>
      <c r="Q26" s="174"/>
      <c r="R26" s="174"/>
      <c r="S26" s="174"/>
      <c r="T26" s="174"/>
      <c r="U26" s="22"/>
      <c r="V26" s="174"/>
      <c r="W26" s="174"/>
    </row>
    <row r="27" ht="21.75" customHeight="1" spans="1:23">
      <c r="A27" s="164" t="s">
        <v>296</v>
      </c>
      <c r="B27" s="164" t="s">
        <v>317</v>
      </c>
      <c r="C27" s="70" t="s">
        <v>316</v>
      </c>
      <c r="D27" s="164" t="s">
        <v>75</v>
      </c>
      <c r="E27" s="164" t="s">
        <v>104</v>
      </c>
      <c r="F27" s="164" t="s">
        <v>217</v>
      </c>
      <c r="G27" s="164" t="s">
        <v>293</v>
      </c>
      <c r="H27" s="164" t="s">
        <v>294</v>
      </c>
      <c r="I27" s="176">
        <v>1050000</v>
      </c>
      <c r="J27" s="176">
        <v>1050000</v>
      </c>
      <c r="K27" s="176">
        <v>1050000</v>
      </c>
      <c r="L27" s="176"/>
      <c r="M27" s="176"/>
      <c r="N27" s="21"/>
      <c r="O27" s="21"/>
      <c r="P27" s="43"/>
      <c r="Q27" s="176"/>
      <c r="R27" s="176"/>
      <c r="S27" s="176"/>
      <c r="T27" s="176"/>
      <c r="U27" s="21"/>
      <c r="V27" s="176"/>
      <c r="W27" s="176"/>
    </row>
    <row r="28" ht="18.75" customHeight="1" spans="1:23">
      <c r="A28" s="165" t="s">
        <v>140</v>
      </c>
      <c r="B28" s="166"/>
      <c r="C28" s="166"/>
      <c r="D28" s="166"/>
      <c r="E28" s="166"/>
      <c r="F28" s="166"/>
      <c r="G28" s="166"/>
      <c r="H28" s="167"/>
      <c r="I28" s="174">
        <v>49060300</v>
      </c>
      <c r="J28" s="174">
        <v>49060300</v>
      </c>
      <c r="K28" s="174">
        <v>49060300</v>
      </c>
      <c r="L28" s="174"/>
      <c r="M28" s="174"/>
      <c r="N28" s="174"/>
      <c r="O28" s="174"/>
      <c r="P28" s="175"/>
      <c r="Q28" s="174"/>
      <c r="R28" s="174"/>
      <c r="S28" s="174"/>
      <c r="T28" s="174"/>
      <c r="U28" s="21"/>
      <c r="V28" s="174"/>
      <c r="W28" s="174"/>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J136"/>
  <sheetViews>
    <sheetView topLeftCell="A120" workbookViewId="0">
      <selection activeCell="J22" sqref="J22"/>
    </sheetView>
  </sheetViews>
  <sheetFormatPr defaultColWidth="10.6666666666667" defaultRowHeight="12" customHeight="1"/>
  <cols>
    <col min="1" max="2" width="69.3333333333333" style="46" customWidth="1"/>
    <col min="3" max="4" width="22.1666666666667" style="46" customWidth="1"/>
    <col min="5" max="5" width="55" style="46" customWidth="1"/>
    <col min="6" max="6" width="12" style="2" customWidth="1"/>
    <col min="7" max="7" width="18.8333333333333" style="46" customWidth="1"/>
    <col min="8" max="8" width="12" style="2" customWidth="1"/>
    <col min="9" max="9" width="18.8333333333333" style="2" customWidth="1"/>
    <col min="10" max="10" width="53" style="148" customWidth="1"/>
    <col min="11" max="16383" width="10.6666666666667" style="148" customWidth="1"/>
    <col min="16384" max="16384" width="10.6666666666667" style="148"/>
  </cols>
  <sheetData>
    <row r="1" ht="15.75" customHeight="1" spans="10:10">
      <c r="J1" s="71" t="s">
        <v>318</v>
      </c>
    </row>
    <row r="2" s="61" customFormat="1" ht="45" customHeight="1" spans="1:10">
      <c r="A2" s="30" t="s">
        <v>319</v>
      </c>
      <c r="B2" s="64"/>
      <c r="C2" s="64"/>
      <c r="D2" s="64"/>
      <c r="E2" s="64"/>
      <c r="F2" s="63"/>
      <c r="G2" s="64"/>
      <c r="H2" s="63"/>
      <c r="I2" s="63"/>
      <c r="J2" s="63"/>
    </row>
    <row r="3" s="62" customFormat="1" ht="15.75" customHeight="1" spans="1:10">
      <c r="A3" s="149" t="s">
        <v>2</v>
      </c>
      <c r="B3" s="150"/>
      <c r="C3" s="150"/>
      <c r="D3" s="150"/>
      <c r="E3" s="150"/>
      <c r="F3" s="151"/>
      <c r="G3" s="150"/>
      <c r="H3" s="151"/>
      <c r="I3" s="151"/>
      <c r="J3" s="151"/>
    </row>
    <row r="4" ht="60" customHeight="1" spans="1:10">
      <c r="A4" s="55" t="s">
        <v>320</v>
      </c>
      <c r="B4" s="55" t="s">
        <v>321</v>
      </c>
      <c r="C4" s="55" t="s">
        <v>322</v>
      </c>
      <c r="D4" s="55" t="s">
        <v>323</v>
      </c>
      <c r="E4" s="55" t="s">
        <v>324</v>
      </c>
      <c r="F4" s="17" t="s">
        <v>325</v>
      </c>
      <c r="G4" s="55" t="s">
        <v>326</v>
      </c>
      <c r="H4" s="17" t="s">
        <v>327</v>
      </c>
      <c r="I4" s="17" t="s">
        <v>328</v>
      </c>
      <c r="J4" s="18" t="s">
        <v>329</v>
      </c>
    </row>
    <row r="5" ht="15" customHeight="1" spans="1:10">
      <c r="A5" s="39">
        <v>1</v>
      </c>
      <c r="B5" s="39">
        <v>2</v>
      </c>
      <c r="C5" s="39">
        <v>3</v>
      </c>
      <c r="D5" s="39">
        <v>4</v>
      </c>
      <c r="E5" s="39">
        <v>5</v>
      </c>
      <c r="F5" s="39">
        <v>6</v>
      </c>
      <c r="G5" s="39">
        <v>7</v>
      </c>
      <c r="H5" s="39">
        <v>8</v>
      </c>
      <c r="I5" s="39">
        <v>9</v>
      </c>
      <c r="J5" s="39">
        <v>10</v>
      </c>
    </row>
    <row r="6" ht="28.5" customHeight="1" spans="1:10">
      <c r="A6" s="67" t="s">
        <v>75</v>
      </c>
      <c r="B6" s="69"/>
      <c r="C6" s="69"/>
      <c r="D6" s="69"/>
      <c r="E6" s="69"/>
      <c r="F6" s="68"/>
      <c r="G6" s="69"/>
      <c r="H6" s="68"/>
      <c r="I6" s="68"/>
      <c r="J6" s="68"/>
    </row>
    <row r="7" ht="28.5" customHeight="1" spans="1:10">
      <c r="A7" s="67" t="s">
        <v>77</v>
      </c>
      <c r="B7" s="70" t="s">
        <v>93</v>
      </c>
      <c r="C7" s="69"/>
      <c r="D7" s="69"/>
      <c r="E7" s="69"/>
      <c r="F7" s="68"/>
      <c r="G7" s="69"/>
      <c r="H7" s="68"/>
      <c r="I7" s="68"/>
      <c r="J7" s="68"/>
    </row>
    <row r="8" ht="156.75" customHeight="1" spans="1:10">
      <c r="A8" s="67" t="s">
        <v>330</v>
      </c>
      <c r="B8" s="70" t="s">
        <v>331</v>
      </c>
      <c r="C8" s="67" t="s">
        <v>93</v>
      </c>
      <c r="D8" s="67" t="s">
        <v>93</v>
      </c>
      <c r="E8" s="67" t="s">
        <v>93</v>
      </c>
      <c r="F8" s="68" t="s">
        <v>93</v>
      </c>
      <c r="G8" s="67" t="s">
        <v>93</v>
      </c>
      <c r="H8" s="68" t="s">
        <v>93</v>
      </c>
      <c r="I8" s="68" t="s">
        <v>93</v>
      </c>
      <c r="J8" s="23" t="s">
        <v>93</v>
      </c>
    </row>
    <row r="9" ht="27.75" customHeight="1" spans="1:10">
      <c r="A9" s="152"/>
      <c r="B9" s="152"/>
      <c r="C9" s="67" t="s">
        <v>332</v>
      </c>
      <c r="D9" s="67" t="s">
        <v>93</v>
      </c>
      <c r="E9" s="67" t="s">
        <v>93</v>
      </c>
      <c r="F9" s="68" t="s">
        <v>93</v>
      </c>
      <c r="G9" s="67" t="s">
        <v>93</v>
      </c>
      <c r="H9" s="68" t="s">
        <v>93</v>
      </c>
      <c r="I9" s="68" t="s">
        <v>93</v>
      </c>
      <c r="J9" s="23" t="s">
        <v>93</v>
      </c>
    </row>
    <row r="10" ht="27.75" customHeight="1" spans="1:10">
      <c r="A10" s="152"/>
      <c r="B10" s="152"/>
      <c r="C10" s="67" t="s">
        <v>93</v>
      </c>
      <c r="D10" s="67" t="s">
        <v>333</v>
      </c>
      <c r="E10" s="67" t="s">
        <v>93</v>
      </c>
      <c r="F10" s="68" t="s">
        <v>93</v>
      </c>
      <c r="G10" s="67" t="s">
        <v>93</v>
      </c>
      <c r="H10" s="68" t="s">
        <v>93</v>
      </c>
      <c r="I10" s="68" t="s">
        <v>93</v>
      </c>
      <c r="J10" s="23" t="s">
        <v>93</v>
      </c>
    </row>
    <row r="11" ht="27.75" customHeight="1" spans="1:10">
      <c r="A11" s="152"/>
      <c r="B11" s="152"/>
      <c r="C11" s="67" t="s">
        <v>93</v>
      </c>
      <c r="D11" s="67" t="s">
        <v>93</v>
      </c>
      <c r="E11" s="67" t="s">
        <v>334</v>
      </c>
      <c r="F11" s="68" t="s">
        <v>335</v>
      </c>
      <c r="G11" s="67" t="s">
        <v>336</v>
      </c>
      <c r="H11" s="68" t="s">
        <v>337</v>
      </c>
      <c r="I11" s="68" t="s">
        <v>338</v>
      </c>
      <c r="J11" s="23" t="s">
        <v>339</v>
      </c>
    </row>
    <row r="12" ht="27.75" customHeight="1" spans="1:10">
      <c r="A12" s="152"/>
      <c r="B12" s="152"/>
      <c r="C12" s="67" t="s">
        <v>93</v>
      </c>
      <c r="D12" s="67" t="s">
        <v>340</v>
      </c>
      <c r="E12" s="67" t="s">
        <v>93</v>
      </c>
      <c r="F12" s="68" t="s">
        <v>93</v>
      </c>
      <c r="G12" s="67" t="s">
        <v>93</v>
      </c>
      <c r="H12" s="68" t="s">
        <v>93</v>
      </c>
      <c r="I12" s="68" t="s">
        <v>93</v>
      </c>
      <c r="J12" s="23" t="s">
        <v>93</v>
      </c>
    </row>
    <row r="13" ht="27.75" customHeight="1" spans="1:10">
      <c r="A13" s="152"/>
      <c r="B13" s="152"/>
      <c r="C13" s="67" t="s">
        <v>93</v>
      </c>
      <c r="D13" s="67" t="s">
        <v>93</v>
      </c>
      <c r="E13" s="67" t="s">
        <v>341</v>
      </c>
      <c r="F13" s="68" t="s">
        <v>342</v>
      </c>
      <c r="G13" s="67">
        <v>100</v>
      </c>
      <c r="H13" s="68" t="s">
        <v>343</v>
      </c>
      <c r="I13" s="68" t="s">
        <v>338</v>
      </c>
      <c r="J13" s="23" t="s">
        <v>344</v>
      </c>
    </row>
    <row r="14" ht="27.75" customHeight="1" spans="1:10">
      <c r="A14" s="152"/>
      <c r="B14" s="152"/>
      <c r="C14" s="67" t="s">
        <v>93</v>
      </c>
      <c r="D14" s="67" t="s">
        <v>345</v>
      </c>
      <c r="E14" s="67" t="s">
        <v>93</v>
      </c>
      <c r="F14" s="68" t="s">
        <v>93</v>
      </c>
      <c r="G14" s="67" t="s">
        <v>93</v>
      </c>
      <c r="H14" s="68" t="s">
        <v>93</v>
      </c>
      <c r="I14" s="68" t="s">
        <v>93</v>
      </c>
      <c r="J14" s="23" t="s">
        <v>93</v>
      </c>
    </row>
    <row r="15" ht="27.75" customHeight="1" spans="1:10">
      <c r="A15" s="152"/>
      <c r="B15" s="152"/>
      <c r="C15" s="67" t="s">
        <v>93</v>
      </c>
      <c r="D15" s="67" t="s">
        <v>93</v>
      </c>
      <c r="E15" s="67" t="s">
        <v>346</v>
      </c>
      <c r="F15" s="68" t="s">
        <v>347</v>
      </c>
      <c r="G15" s="67" t="s">
        <v>348</v>
      </c>
      <c r="H15" s="68" t="s">
        <v>349</v>
      </c>
      <c r="I15" s="68" t="s">
        <v>338</v>
      </c>
      <c r="J15" s="23" t="s">
        <v>350</v>
      </c>
    </row>
    <row r="16" ht="27.75" customHeight="1" spans="1:10">
      <c r="A16" s="152"/>
      <c r="B16" s="152"/>
      <c r="C16" s="67" t="s">
        <v>351</v>
      </c>
      <c r="D16" s="67" t="s">
        <v>93</v>
      </c>
      <c r="E16" s="67" t="s">
        <v>93</v>
      </c>
      <c r="F16" s="68" t="s">
        <v>93</v>
      </c>
      <c r="G16" s="67" t="s">
        <v>93</v>
      </c>
      <c r="H16" s="68" t="s">
        <v>93</v>
      </c>
      <c r="I16" s="68" t="s">
        <v>93</v>
      </c>
      <c r="J16" s="23" t="s">
        <v>93</v>
      </c>
    </row>
    <row r="17" ht="27.75" customHeight="1" spans="1:10">
      <c r="A17" s="152"/>
      <c r="B17" s="152"/>
      <c r="C17" s="67" t="s">
        <v>93</v>
      </c>
      <c r="D17" s="67" t="s">
        <v>352</v>
      </c>
      <c r="E17" s="67" t="s">
        <v>93</v>
      </c>
      <c r="F17" s="68" t="s">
        <v>93</v>
      </c>
      <c r="G17" s="67" t="s">
        <v>93</v>
      </c>
      <c r="H17" s="68" t="s">
        <v>93</v>
      </c>
      <c r="I17" s="68" t="s">
        <v>93</v>
      </c>
      <c r="J17" s="23" t="s">
        <v>93</v>
      </c>
    </row>
    <row r="18" ht="27.75" customHeight="1" spans="1:10">
      <c r="A18" s="152"/>
      <c r="B18" s="152"/>
      <c r="C18" s="67" t="s">
        <v>93</v>
      </c>
      <c r="D18" s="67" t="s">
        <v>93</v>
      </c>
      <c r="E18" s="67" t="s">
        <v>353</v>
      </c>
      <c r="F18" s="68" t="s">
        <v>335</v>
      </c>
      <c r="G18" s="67">
        <v>5</v>
      </c>
      <c r="H18" s="68" t="s">
        <v>343</v>
      </c>
      <c r="I18" s="68" t="s">
        <v>338</v>
      </c>
      <c r="J18" s="23" t="s">
        <v>354</v>
      </c>
    </row>
    <row r="19" ht="27.75" customHeight="1" spans="1:10">
      <c r="A19" s="152"/>
      <c r="B19" s="152"/>
      <c r="C19" s="67" t="s">
        <v>355</v>
      </c>
      <c r="D19" s="67" t="s">
        <v>93</v>
      </c>
      <c r="E19" s="67" t="s">
        <v>93</v>
      </c>
      <c r="F19" s="68" t="s">
        <v>93</v>
      </c>
      <c r="G19" s="67" t="s">
        <v>93</v>
      </c>
      <c r="H19" s="68" t="s">
        <v>93</v>
      </c>
      <c r="I19" s="68" t="s">
        <v>93</v>
      </c>
      <c r="J19" s="23" t="s">
        <v>93</v>
      </c>
    </row>
    <row r="20" ht="27.75" customHeight="1" spans="1:10">
      <c r="A20" s="152"/>
      <c r="B20" s="152"/>
      <c r="C20" s="67" t="s">
        <v>93</v>
      </c>
      <c r="D20" s="67" t="s">
        <v>356</v>
      </c>
      <c r="E20" s="67" t="s">
        <v>93</v>
      </c>
      <c r="F20" s="68" t="s">
        <v>93</v>
      </c>
      <c r="G20" s="67" t="s">
        <v>93</v>
      </c>
      <c r="H20" s="68" t="s">
        <v>93</v>
      </c>
      <c r="I20" s="68" t="s">
        <v>93</v>
      </c>
      <c r="J20" s="23" t="s">
        <v>93</v>
      </c>
    </row>
    <row r="21" ht="27.75" customHeight="1" spans="1:10">
      <c r="A21" s="152"/>
      <c r="B21" s="152"/>
      <c r="C21" s="67" t="s">
        <v>93</v>
      </c>
      <c r="D21" s="67" t="s">
        <v>93</v>
      </c>
      <c r="E21" s="67" t="s">
        <v>357</v>
      </c>
      <c r="F21" s="68" t="s">
        <v>347</v>
      </c>
      <c r="G21" s="67" t="s">
        <v>358</v>
      </c>
      <c r="H21" s="68" t="s">
        <v>343</v>
      </c>
      <c r="I21" s="68" t="s">
        <v>338</v>
      </c>
      <c r="J21" s="23" t="s">
        <v>359</v>
      </c>
    </row>
    <row r="22" ht="156.75" customHeight="1" spans="1:10">
      <c r="A22" s="67" t="s">
        <v>360</v>
      </c>
      <c r="B22" s="70" t="s">
        <v>361</v>
      </c>
      <c r="C22" s="152"/>
      <c r="D22" s="152"/>
      <c r="E22" s="152"/>
      <c r="F22" s="153"/>
      <c r="G22" s="152"/>
      <c r="H22" s="153"/>
      <c r="I22" s="153"/>
      <c r="J22" s="154"/>
    </row>
    <row r="23" ht="27.75" customHeight="1" spans="1:10">
      <c r="A23" s="152"/>
      <c r="B23" s="152"/>
      <c r="C23" s="67" t="s">
        <v>332</v>
      </c>
      <c r="D23" s="67" t="s">
        <v>93</v>
      </c>
      <c r="E23" s="67" t="s">
        <v>93</v>
      </c>
      <c r="F23" s="68" t="s">
        <v>93</v>
      </c>
      <c r="G23" s="67" t="s">
        <v>93</v>
      </c>
      <c r="H23" s="68" t="s">
        <v>93</v>
      </c>
      <c r="I23" s="68" t="s">
        <v>93</v>
      </c>
      <c r="J23" s="23" t="s">
        <v>93</v>
      </c>
    </row>
    <row r="24" ht="27.75" customHeight="1" spans="1:10">
      <c r="A24" s="152"/>
      <c r="B24" s="152"/>
      <c r="C24" s="67" t="s">
        <v>93</v>
      </c>
      <c r="D24" s="67" t="s">
        <v>333</v>
      </c>
      <c r="E24" s="67" t="s">
        <v>93</v>
      </c>
      <c r="F24" s="68" t="s">
        <v>93</v>
      </c>
      <c r="G24" s="67" t="s">
        <v>93</v>
      </c>
      <c r="H24" s="68" t="s">
        <v>93</v>
      </c>
      <c r="I24" s="68" t="s">
        <v>93</v>
      </c>
      <c r="J24" s="23" t="s">
        <v>93</v>
      </c>
    </row>
    <row r="25" ht="27.75" customHeight="1" spans="1:10">
      <c r="A25" s="152"/>
      <c r="B25" s="152"/>
      <c r="C25" s="67" t="s">
        <v>93</v>
      </c>
      <c r="D25" s="67" t="s">
        <v>93</v>
      </c>
      <c r="E25" s="67" t="s">
        <v>362</v>
      </c>
      <c r="F25" s="68" t="s">
        <v>342</v>
      </c>
      <c r="G25" s="67" t="s">
        <v>363</v>
      </c>
      <c r="H25" s="68" t="s">
        <v>343</v>
      </c>
      <c r="I25" s="68" t="s">
        <v>338</v>
      </c>
      <c r="J25" s="23" t="s">
        <v>364</v>
      </c>
    </row>
    <row r="26" ht="27.75" customHeight="1" spans="1:10">
      <c r="A26" s="152"/>
      <c r="B26" s="152"/>
      <c r="C26" s="67" t="s">
        <v>93</v>
      </c>
      <c r="D26" s="67" t="s">
        <v>340</v>
      </c>
      <c r="E26" s="67" t="s">
        <v>93</v>
      </c>
      <c r="F26" s="68" t="s">
        <v>93</v>
      </c>
      <c r="G26" s="67" t="s">
        <v>93</v>
      </c>
      <c r="H26" s="68" t="s">
        <v>93</v>
      </c>
      <c r="I26" s="68" t="s">
        <v>93</v>
      </c>
      <c r="J26" s="23" t="s">
        <v>93</v>
      </c>
    </row>
    <row r="27" ht="27.75" customHeight="1" spans="1:10">
      <c r="A27" s="152"/>
      <c r="B27" s="152"/>
      <c r="C27" s="67" t="s">
        <v>93</v>
      </c>
      <c r="D27" s="67" t="s">
        <v>93</v>
      </c>
      <c r="E27" s="67" t="s">
        <v>365</v>
      </c>
      <c r="F27" s="68" t="s">
        <v>342</v>
      </c>
      <c r="G27" s="67" t="s">
        <v>366</v>
      </c>
      <c r="H27" s="68" t="s">
        <v>343</v>
      </c>
      <c r="I27" s="68" t="s">
        <v>338</v>
      </c>
      <c r="J27" s="23" t="s">
        <v>367</v>
      </c>
    </row>
    <row r="28" ht="42" customHeight="1" spans="1:10">
      <c r="A28" s="152"/>
      <c r="B28" s="152"/>
      <c r="C28" s="67" t="s">
        <v>93</v>
      </c>
      <c r="D28" s="67" t="s">
        <v>93</v>
      </c>
      <c r="E28" s="67" t="s">
        <v>368</v>
      </c>
      <c r="F28" s="68" t="s">
        <v>342</v>
      </c>
      <c r="G28" s="67" t="s">
        <v>369</v>
      </c>
      <c r="H28" s="68" t="s">
        <v>343</v>
      </c>
      <c r="I28" s="68" t="s">
        <v>338</v>
      </c>
      <c r="J28" s="23" t="s">
        <v>370</v>
      </c>
    </row>
    <row r="29" ht="40" customHeight="1" spans="1:10">
      <c r="A29" s="152"/>
      <c r="B29" s="152"/>
      <c r="C29" s="67" t="s">
        <v>93</v>
      </c>
      <c r="D29" s="67" t="s">
        <v>93</v>
      </c>
      <c r="E29" s="67" t="s">
        <v>371</v>
      </c>
      <c r="F29" s="68" t="s">
        <v>342</v>
      </c>
      <c r="G29" s="67" t="s">
        <v>160</v>
      </c>
      <c r="H29" s="68" t="s">
        <v>343</v>
      </c>
      <c r="I29" s="68" t="s">
        <v>338</v>
      </c>
      <c r="J29" s="23" t="s">
        <v>372</v>
      </c>
    </row>
    <row r="30" ht="27.75" customHeight="1" spans="1:10">
      <c r="A30" s="152"/>
      <c r="B30" s="152"/>
      <c r="C30" s="67" t="s">
        <v>93</v>
      </c>
      <c r="D30" s="67" t="s">
        <v>93</v>
      </c>
      <c r="E30" s="67" t="s">
        <v>373</v>
      </c>
      <c r="F30" s="68" t="s">
        <v>342</v>
      </c>
      <c r="G30" s="67" t="s">
        <v>160</v>
      </c>
      <c r="H30" s="68" t="s">
        <v>343</v>
      </c>
      <c r="I30" s="68" t="s">
        <v>338</v>
      </c>
      <c r="J30" s="23" t="s">
        <v>374</v>
      </c>
    </row>
    <row r="31" ht="27.75" customHeight="1" spans="1:10">
      <c r="A31" s="152"/>
      <c r="B31" s="152"/>
      <c r="C31" s="67" t="s">
        <v>93</v>
      </c>
      <c r="D31" s="67" t="s">
        <v>345</v>
      </c>
      <c r="E31" s="67" t="s">
        <v>93</v>
      </c>
      <c r="F31" s="68" t="s">
        <v>93</v>
      </c>
      <c r="G31" s="67" t="s">
        <v>93</v>
      </c>
      <c r="H31" s="68" t="s">
        <v>93</v>
      </c>
      <c r="I31" s="68" t="s">
        <v>93</v>
      </c>
      <c r="J31" s="23" t="s">
        <v>93</v>
      </c>
    </row>
    <row r="32" ht="27.75" customHeight="1" spans="1:10">
      <c r="A32" s="152"/>
      <c r="B32" s="152"/>
      <c r="C32" s="67" t="s">
        <v>93</v>
      </c>
      <c r="D32" s="67" t="s">
        <v>93</v>
      </c>
      <c r="E32" s="67" t="s">
        <v>375</v>
      </c>
      <c r="F32" s="68" t="s">
        <v>335</v>
      </c>
      <c r="G32" s="67" t="s">
        <v>376</v>
      </c>
      <c r="H32" s="68" t="s">
        <v>377</v>
      </c>
      <c r="I32" s="68" t="s">
        <v>338</v>
      </c>
      <c r="J32" s="23" t="s">
        <v>378</v>
      </c>
    </row>
    <row r="33" ht="27.75" customHeight="1" spans="1:10">
      <c r="A33" s="152"/>
      <c r="B33" s="152"/>
      <c r="C33" s="67" t="s">
        <v>351</v>
      </c>
      <c r="D33" s="67" t="s">
        <v>93</v>
      </c>
      <c r="E33" s="67" t="s">
        <v>93</v>
      </c>
      <c r="F33" s="68" t="s">
        <v>93</v>
      </c>
      <c r="G33" s="67" t="s">
        <v>93</v>
      </c>
      <c r="H33" s="68" t="s">
        <v>93</v>
      </c>
      <c r="I33" s="68" t="s">
        <v>93</v>
      </c>
      <c r="J33" s="23" t="s">
        <v>93</v>
      </c>
    </row>
    <row r="34" ht="27.75" customHeight="1" spans="1:10">
      <c r="A34" s="152"/>
      <c r="B34" s="152"/>
      <c r="C34" s="67" t="s">
        <v>93</v>
      </c>
      <c r="D34" s="67" t="s">
        <v>352</v>
      </c>
      <c r="E34" s="67" t="s">
        <v>93</v>
      </c>
      <c r="F34" s="68" t="s">
        <v>93</v>
      </c>
      <c r="G34" s="67" t="s">
        <v>93</v>
      </c>
      <c r="H34" s="68" t="s">
        <v>93</v>
      </c>
      <c r="I34" s="68" t="s">
        <v>93</v>
      </c>
      <c r="J34" s="23" t="s">
        <v>93</v>
      </c>
    </row>
    <row r="35" ht="27.75" customHeight="1" spans="1:10">
      <c r="A35" s="152"/>
      <c r="B35" s="152"/>
      <c r="C35" s="67" t="s">
        <v>93</v>
      </c>
      <c r="D35" s="67" t="s">
        <v>93</v>
      </c>
      <c r="E35" s="67" t="s">
        <v>379</v>
      </c>
      <c r="F35" s="68" t="s">
        <v>342</v>
      </c>
      <c r="G35" s="67" t="s">
        <v>380</v>
      </c>
      <c r="H35" s="68" t="s">
        <v>381</v>
      </c>
      <c r="I35" s="68" t="s">
        <v>382</v>
      </c>
      <c r="J35" s="23" t="s">
        <v>383</v>
      </c>
    </row>
    <row r="36" ht="27.75" customHeight="1" spans="1:10">
      <c r="A36" s="152"/>
      <c r="B36" s="152"/>
      <c r="C36" s="67" t="s">
        <v>355</v>
      </c>
      <c r="D36" s="67" t="s">
        <v>93</v>
      </c>
      <c r="E36" s="67" t="s">
        <v>93</v>
      </c>
      <c r="F36" s="68" t="s">
        <v>93</v>
      </c>
      <c r="G36" s="67" t="s">
        <v>93</v>
      </c>
      <c r="H36" s="68" t="s">
        <v>93</v>
      </c>
      <c r="I36" s="68" t="s">
        <v>93</v>
      </c>
      <c r="J36" s="23" t="s">
        <v>93</v>
      </c>
    </row>
    <row r="37" ht="27.75" customHeight="1" spans="1:10">
      <c r="A37" s="152"/>
      <c r="B37" s="152"/>
      <c r="C37" s="67" t="s">
        <v>93</v>
      </c>
      <c r="D37" s="67" t="s">
        <v>356</v>
      </c>
      <c r="E37" s="67" t="s">
        <v>93</v>
      </c>
      <c r="F37" s="68" t="s">
        <v>93</v>
      </c>
      <c r="G37" s="67" t="s">
        <v>93</v>
      </c>
      <c r="H37" s="68" t="s">
        <v>93</v>
      </c>
      <c r="I37" s="68" t="s">
        <v>93</v>
      </c>
      <c r="J37" s="23" t="s">
        <v>93</v>
      </c>
    </row>
    <row r="38" ht="27.75" customHeight="1" spans="1:10">
      <c r="A38" s="152"/>
      <c r="B38" s="152"/>
      <c r="C38" s="67" t="s">
        <v>93</v>
      </c>
      <c r="D38" s="67" t="s">
        <v>93</v>
      </c>
      <c r="E38" s="67" t="s">
        <v>384</v>
      </c>
      <c r="F38" s="68" t="s">
        <v>347</v>
      </c>
      <c r="G38" s="67" t="s">
        <v>358</v>
      </c>
      <c r="H38" s="68" t="s">
        <v>343</v>
      </c>
      <c r="I38" s="68" t="s">
        <v>338</v>
      </c>
      <c r="J38" s="23" t="s">
        <v>385</v>
      </c>
    </row>
    <row r="39" ht="156.75" customHeight="1" spans="1:10">
      <c r="A39" s="67" t="s">
        <v>386</v>
      </c>
      <c r="B39" s="70" t="s">
        <v>387</v>
      </c>
      <c r="C39" s="152"/>
      <c r="D39" s="152"/>
      <c r="E39" s="152"/>
      <c r="F39" s="153"/>
      <c r="G39" s="152"/>
      <c r="H39" s="153"/>
      <c r="I39" s="153"/>
      <c r="J39" s="154"/>
    </row>
    <row r="40" ht="27.75" customHeight="1" spans="1:10">
      <c r="A40" s="152"/>
      <c r="B40" s="152"/>
      <c r="C40" s="67" t="s">
        <v>332</v>
      </c>
      <c r="D40" s="67" t="s">
        <v>93</v>
      </c>
      <c r="E40" s="67" t="s">
        <v>93</v>
      </c>
      <c r="F40" s="68" t="s">
        <v>93</v>
      </c>
      <c r="G40" s="67" t="s">
        <v>93</v>
      </c>
      <c r="H40" s="68" t="s">
        <v>93</v>
      </c>
      <c r="I40" s="68" t="s">
        <v>93</v>
      </c>
      <c r="J40" s="23" t="s">
        <v>93</v>
      </c>
    </row>
    <row r="41" ht="27.75" customHeight="1" spans="1:10">
      <c r="A41" s="152"/>
      <c r="B41" s="152"/>
      <c r="C41" s="67" t="s">
        <v>93</v>
      </c>
      <c r="D41" s="67" t="s">
        <v>333</v>
      </c>
      <c r="E41" s="67" t="s">
        <v>93</v>
      </c>
      <c r="F41" s="68" t="s">
        <v>93</v>
      </c>
      <c r="G41" s="67" t="s">
        <v>93</v>
      </c>
      <c r="H41" s="68" t="s">
        <v>93</v>
      </c>
      <c r="I41" s="68" t="s">
        <v>93</v>
      </c>
      <c r="J41" s="23" t="s">
        <v>93</v>
      </c>
    </row>
    <row r="42" ht="27.75" customHeight="1" spans="1:10">
      <c r="A42" s="152"/>
      <c r="B42" s="152"/>
      <c r="C42" s="67" t="s">
        <v>93</v>
      </c>
      <c r="D42" s="67" t="s">
        <v>93</v>
      </c>
      <c r="E42" s="67" t="s">
        <v>388</v>
      </c>
      <c r="F42" s="68" t="s">
        <v>342</v>
      </c>
      <c r="G42" s="67" t="s">
        <v>363</v>
      </c>
      <c r="H42" s="68" t="s">
        <v>343</v>
      </c>
      <c r="I42" s="68" t="s">
        <v>338</v>
      </c>
      <c r="J42" s="23" t="s">
        <v>389</v>
      </c>
    </row>
    <row r="43" ht="27.75" customHeight="1" spans="1:10">
      <c r="A43" s="152"/>
      <c r="B43" s="152"/>
      <c r="C43" s="67" t="s">
        <v>93</v>
      </c>
      <c r="D43" s="67" t="s">
        <v>93</v>
      </c>
      <c r="E43" s="67" t="s">
        <v>390</v>
      </c>
      <c r="F43" s="68" t="s">
        <v>342</v>
      </c>
      <c r="G43" s="67" t="s">
        <v>363</v>
      </c>
      <c r="H43" s="68" t="s">
        <v>343</v>
      </c>
      <c r="I43" s="68" t="s">
        <v>338</v>
      </c>
      <c r="J43" s="23" t="s">
        <v>391</v>
      </c>
    </row>
    <row r="44" ht="27.75" customHeight="1" spans="1:10">
      <c r="A44" s="152"/>
      <c r="B44" s="152"/>
      <c r="C44" s="67" t="s">
        <v>93</v>
      </c>
      <c r="D44" s="67" t="s">
        <v>93</v>
      </c>
      <c r="E44" s="67" t="s">
        <v>392</v>
      </c>
      <c r="F44" s="68" t="s">
        <v>347</v>
      </c>
      <c r="G44" s="67" t="s">
        <v>393</v>
      </c>
      <c r="H44" s="68" t="s">
        <v>343</v>
      </c>
      <c r="I44" s="68" t="s">
        <v>338</v>
      </c>
      <c r="J44" s="23" t="s">
        <v>394</v>
      </c>
    </row>
    <row r="45" ht="27.75" customHeight="1" spans="1:10">
      <c r="A45" s="152"/>
      <c r="B45" s="152"/>
      <c r="C45" s="67" t="s">
        <v>93</v>
      </c>
      <c r="D45" s="67" t="s">
        <v>340</v>
      </c>
      <c r="E45" s="67" t="s">
        <v>93</v>
      </c>
      <c r="F45" s="68" t="s">
        <v>93</v>
      </c>
      <c r="G45" s="67" t="s">
        <v>93</v>
      </c>
      <c r="H45" s="68" t="s">
        <v>93</v>
      </c>
      <c r="I45" s="68" t="s">
        <v>93</v>
      </c>
      <c r="J45" s="23" t="s">
        <v>93</v>
      </c>
    </row>
    <row r="46" ht="27.75" customHeight="1" spans="1:10">
      <c r="A46" s="152"/>
      <c r="B46" s="152"/>
      <c r="C46" s="67" t="s">
        <v>93</v>
      </c>
      <c r="D46" s="67" t="s">
        <v>93</v>
      </c>
      <c r="E46" s="67" t="s">
        <v>395</v>
      </c>
      <c r="F46" s="68" t="s">
        <v>347</v>
      </c>
      <c r="G46" s="67" t="s">
        <v>396</v>
      </c>
      <c r="H46" s="68" t="s">
        <v>343</v>
      </c>
      <c r="I46" s="68" t="s">
        <v>338</v>
      </c>
      <c r="J46" s="23" t="s">
        <v>397</v>
      </c>
    </row>
    <row r="47" ht="27.75" customHeight="1" spans="1:10">
      <c r="A47" s="152"/>
      <c r="B47" s="152"/>
      <c r="C47" s="67" t="s">
        <v>93</v>
      </c>
      <c r="D47" s="67" t="s">
        <v>93</v>
      </c>
      <c r="E47" s="67" t="s">
        <v>398</v>
      </c>
      <c r="F47" s="68" t="s">
        <v>347</v>
      </c>
      <c r="G47" s="67" t="s">
        <v>399</v>
      </c>
      <c r="H47" s="68" t="s">
        <v>343</v>
      </c>
      <c r="I47" s="68" t="s">
        <v>338</v>
      </c>
      <c r="J47" s="23" t="s">
        <v>400</v>
      </c>
    </row>
    <row r="48" ht="27.75" customHeight="1" spans="1:10">
      <c r="A48" s="152"/>
      <c r="B48" s="152"/>
      <c r="C48" s="67" t="s">
        <v>93</v>
      </c>
      <c r="D48" s="67" t="s">
        <v>93</v>
      </c>
      <c r="E48" s="67" t="s">
        <v>401</v>
      </c>
      <c r="F48" s="68" t="s">
        <v>342</v>
      </c>
      <c r="G48" s="67" t="s">
        <v>363</v>
      </c>
      <c r="H48" s="68" t="s">
        <v>343</v>
      </c>
      <c r="I48" s="68" t="s">
        <v>338</v>
      </c>
      <c r="J48" s="23" t="s">
        <v>402</v>
      </c>
    </row>
    <row r="49" ht="27.75" customHeight="1" spans="1:10">
      <c r="A49" s="152"/>
      <c r="B49" s="152"/>
      <c r="C49" s="67" t="s">
        <v>93</v>
      </c>
      <c r="D49" s="67" t="s">
        <v>93</v>
      </c>
      <c r="E49" s="67" t="s">
        <v>403</v>
      </c>
      <c r="F49" s="68" t="s">
        <v>342</v>
      </c>
      <c r="G49" s="67" t="s">
        <v>404</v>
      </c>
      <c r="H49" s="68" t="s">
        <v>337</v>
      </c>
      <c r="I49" s="68" t="s">
        <v>338</v>
      </c>
      <c r="J49" s="23" t="s">
        <v>405</v>
      </c>
    </row>
    <row r="50" ht="27.75" customHeight="1" spans="1:10">
      <c r="A50" s="152"/>
      <c r="B50" s="152"/>
      <c r="C50" s="67" t="s">
        <v>93</v>
      </c>
      <c r="D50" s="67" t="s">
        <v>93</v>
      </c>
      <c r="E50" s="67" t="s">
        <v>406</v>
      </c>
      <c r="F50" s="68" t="s">
        <v>342</v>
      </c>
      <c r="G50" s="67" t="s">
        <v>404</v>
      </c>
      <c r="H50" s="68" t="s">
        <v>337</v>
      </c>
      <c r="I50" s="68" t="s">
        <v>338</v>
      </c>
      <c r="J50" s="23" t="s">
        <v>407</v>
      </c>
    </row>
    <row r="51" ht="27.75" customHeight="1" spans="1:10">
      <c r="A51" s="152"/>
      <c r="B51" s="152"/>
      <c r="C51" s="67" t="s">
        <v>93</v>
      </c>
      <c r="D51" s="67" t="s">
        <v>345</v>
      </c>
      <c r="E51" s="67" t="s">
        <v>93</v>
      </c>
      <c r="F51" s="68" t="s">
        <v>93</v>
      </c>
      <c r="G51" s="67" t="s">
        <v>93</v>
      </c>
      <c r="H51" s="68" t="s">
        <v>93</v>
      </c>
      <c r="I51" s="68" t="s">
        <v>93</v>
      </c>
      <c r="J51" s="23" t="s">
        <v>93</v>
      </c>
    </row>
    <row r="52" ht="27.75" customHeight="1" spans="1:10">
      <c r="A52" s="152"/>
      <c r="B52" s="152"/>
      <c r="C52" s="67" t="s">
        <v>93</v>
      </c>
      <c r="D52" s="67" t="s">
        <v>93</v>
      </c>
      <c r="E52" s="67" t="s">
        <v>408</v>
      </c>
      <c r="F52" s="68" t="s">
        <v>342</v>
      </c>
      <c r="G52" s="67" t="s">
        <v>363</v>
      </c>
      <c r="H52" s="68" t="s">
        <v>343</v>
      </c>
      <c r="I52" s="68" t="s">
        <v>338</v>
      </c>
      <c r="J52" s="23" t="s">
        <v>409</v>
      </c>
    </row>
    <row r="53" ht="27.75" customHeight="1" spans="1:10">
      <c r="A53" s="152"/>
      <c r="B53" s="152"/>
      <c r="C53" s="67" t="s">
        <v>93</v>
      </c>
      <c r="D53" s="67" t="s">
        <v>93</v>
      </c>
      <c r="E53" s="67" t="s">
        <v>410</v>
      </c>
      <c r="F53" s="68" t="s">
        <v>347</v>
      </c>
      <c r="G53" s="67" t="s">
        <v>358</v>
      </c>
      <c r="H53" s="68" t="s">
        <v>343</v>
      </c>
      <c r="I53" s="68" t="s">
        <v>338</v>
      </c>
      <c r="J53" s="23" t="s">
        <v>411</v>
      </c>
    </row>
    <row r="54" ht="27.75" customHeight="1" spans="1:10">
      <c r="A54" s="152"/>
      <c r="B54" s="152"/>
      <c r="C54" s="67" t="s">
        <v>351</v>
      </c>
      <c r="D54" s="67" t="s">
        <v>93</v>
      </c>
      <c r="E54" s="67" t="s">
        <v>93</v>
      </c>
      <c r="F54" s="68" t="s">
        <v>93</v>
      </c>
      <c r="G54" s="67" t="s">
        <v>93</v>
      </c>
      <c r="H54" s="68" t="s">
        <v>93</v>
      </c>
      <c r="I54" s="68" t="s">
        <v>93</v>
      </c>
      <c r="J54" s="23" t="s">
        <v>93</v>
      </c>
    </row>
    <row r="55" ht="27.75" customHeight="1" spans="1:10">
      <c r="A55" s="152"/>
      <c r="B55" s="152"/>
      <c r="C55" s="67" t="s">
        <v>93</v>
      </c>
      <c r="D55" s="67" t="s">
        <v>352</v>
      </c>
      <c r="E55" s="67" t="s">
        <v>93</v>
      </c>
      <c r="F55" s="68" t="s">
        <v>93</v>
      </c>
      <c r="G55" s="67" t="s">
        <v>93</v>
      </c>
      <c r="H55" s="68" t="s">
        <v>93</v>
      </c>
      <c r="I55" s="68" t="s">
        <v>93</v>
      </c>
      <c r="J55" s="23" t="s">
        <v>93</v>
      </c>
    </row>
    <row r="56" ht="27.75" customHeight="1" spans="1:10">
      <c r="A56" s="152"/>
      <c r="B56" s="152"/>
      <c r="C56" s="67" t="s">
        <v>93</v>
      </c>
      <c r="D56" s="67" t="s">
        <v>93</v>
      </c>
      <c r="E56" s="67" t="s">
        <v>412</v>
      </c>
      <c r="F56" s="68" t="s">
        <v>342</v>
      </c>
      <c r="G56" s="67" t="s">
        <v>363</v>
      </c>
      <c r="H56" s="68" t="s">
        <v>343</v>
      </c>
      <c r="I56" s="68" t="s">
        <v>338</v>
      </c>
      <c r="J56" s="23" t="s">
        <v>413</v>
      </c>
    </row>
    <row r="57" ht="27.75" customHeight="1" spans="1:10">
      <c r="A57" s="152"/>
      <c r="B57" s="152"/>
      <c r="C57" s="67" t="s">
        <v>93</v>
      </c>
      <c r="D57" s="67" t="s">
        <v>93</v>
      </c>
      <c r="E57" s="67" t="s">
        <v>414</v>
      </c>
      <c r="F57" s="68" t="s">
        <v>342</v>
      </c>
      <c r="G57" s="67" t="s">
        <v>415</v>
      </c>
      <c r="H57" s="68" t="s">
        <v>343</v>
      </c>
      <c r="I57" s="68" t="s">
        <v>382</v>
      </c>
      <c r="J57" s="23" t="s">
        <v>416</v>
      </c>
    </row>
    <row r="58" ht="27.75" customHeight="1" spans="1:10">
      <c r="A58" s="152"/>
      <c r="B58" s="152"/>
      <c r="C58" s="67" t="s">
        <v>93</v>
      </c>
      <c r="D58" s="67" t="s">
        <v>93</v>
      </c>
      <c r="E58" s="67" t="s">
        <v>417</v>
      </c>
      <c r="F58" s="68" t="s">
        <v>347</v>
      </c>
      <c r="G58" s="67" t="s">
        <v>393</v>
      </c>
      <c r="H58" s="68" t="s">
        <v>343</v>
      </c>
      <c r="I58" s="68" t="s">
        <v>338</v>
      </c>
      <c r="J58" s="23" t="s">
        <v>418</v>
      </c>
    </row>
    <row r="59" ht="27.75" customHeight="1" spans="1:10">
      <c r="A59" s="152"/>
      <c r="B59" s="152"/>
      <c r="C59" s="67" t="s">
        <v>355</v>
      </c>
      <c r="D59" s="67" t="s">
        <v>93</v>
      </c>
      <c r="E59" s="67" t="s">
        <v>93</v>
      </c>
      <c r="F59" s="68" t="s">
        <v>93</v>
      </c>
      <c r="G59" s="67" t="s">
        <v>93</v>
      </c>
      <c r="H59" s="68" t="s">
        <v>93</v>
      </c>
      <c r="I59" s="68" t="s">
        <v>93</v>
      </c>
      <c r="J59" s="23" t="s">
        <v>93</v>
      </c>
    </row>
    <row r="60" ht="27.75" customHeight="1" spans="1:10">
      <c r="A60" s="152"/>
      <c r="B60" s="152"/>
      <c r="C60" s="67" t="s">
        <v>93</v>
      </c>
      <c r="D60" s="67" t="s">
        <v>356</v>
      </c>
      <c r="E60" s="67" t="s">
        <v>93</v>
      </c>
      <c r="F60" s="68" t="s">
        <v>93</v>
      </c>
      <c r="G60" s="67" t="s">
        <v>93</v>
      </c>
      <c r="H60" s="68" t="s">
        <v>93</v>
      </c>
      <c r="I60" s="68" t="s">
        <v>93</v>
      </c>
      <c r="J60" s="23" t="s">
        <v>93</v>
      </c>
    </row>
    <row r="61" ht="27.75" customHeight="1" spans="1:10">
      <c r="A61" s="152"/>
      <c r="B61" s="152"/>
      <c r="C61" s="67" t="s">
        <v>93</v>
      </c>
      <c r="D61" s="67" t="s">
        <v>93</v>
      </c>
      <c r="E61" s="67" t="s">
        <v>419</v>
      </c>
      <c r="F61" s="68" t="s">
        <v>342</v>
      </c>
      <c r="G61" s="67" t="s">
        <v>420</v>
      </c>
      <c r="H61" s="68" t="s">
        <v>343</v>
      </c>
      <c r="I61" s="68" t="s">
        <v>338</v>
      </c>
      <c r="J61" s="23" t="s">
        <v>421</v>
      </c>
    </row>
    <row r="62" ht="156.75" customHeight="1" spans="1:10">
      <c r="A62" s="67" t="s">
        <v>422</v>
      </c>
      <c r="B62" s="70" t="s">
        <v>423</v>
      </c>
      <c r="C62" s="152"/>
      <c r="D62" s="152"/>
      <c r="E62" s="152"/>
      <c r="F62" s="153"/>
      <c r="G62" s="152"/>
      <c r="H62" s="153"/>
      <c r="I62" s="153"/>
      <c r="J62" s="154"/>
    </row>
    <row r="63" ht="27.75" customHeight="1" spans="1:10">
      <c r="A63" s="152"/>
      <c r="B63" s="152"/>
      <c r="C63" s="67" t="s">
        <v>332</v>
      </c>
      <c r="D63" s="67" t="s">
        <v>93</v>
      </c>
      <c r="E63" s="67" t="s">
        <v>93</v>
      </c>
      <c r="F63" s="68" t="s">
        <v>93</v>
      </c>
      <c r="G63" s="67" t="s">
        <v>93</v>
      </c>
      <c r="H63" s="68" t="s">
        <v>93</v>
      </c>
      <c r="I63" s="68" t="s">
        <v>93</v>
      </c>
      <c r="J63" s="23" t="s">
        <v>93</v>
      </c>
    </row>
    <row r="64" ht="27.75" customHeight="1" spans="1:10">
      <c r="A64" s="152"/>
      <c r="B64" s="152"/>
      <c r="C64" s="67" t="s">
        <v>93</v>
      </c>
      <c r="D64" s="67" t="s">
        <v>333</v>
      </c>
      <c r="E64" s="67" t="s">
        <v>93</v>
      </c>
      <c r="F64" s="68" t="s">
        <v>93</v>
      </c>
      <c r="G64" s="67" t="s">
        <v>93</v>
      </c>
      <c r="H64" s="68" t="s">
        <v>93</v>
      </c>
      <c r="I64" s="68" t="s">
        <v>93</v>
      </c>
      <c r="J64" s="23" t="s">
        <v>93</v>
      </c>
    </row>
    <row r="65" ht="47" customHeight="1" spans="1:10">
      <c r="A65" s="152"/>
      <c r="B65" s="152"/>
      <c r="C65" s="67" t="s">
        <v>93</v>
      </c>
      <c r="D65" s="67" t="s">
        <v>93</v>
      </c>
      <c r="E65" s="67" t="s">
        <v>424</v>
      </c>
      <c r="F65" s="68" t="s">
        <v>342</v>
      </c>
      <c r="G65" s="67" t="s">
        <v>425</v>
      </c>
      <c r="H65" s="68" t="s">
        <v>426</v>
      </c>
      <c r="I65" s="68" t="s">
        <v>338</v>
      </c>
      <c r="J65" s="23" t="s">
        <v>427</v>
      </c>
    </row>
    <row r="66" ht="27.75" customHeight="1" spans="1:10">
      <c r="A66" s="152"/>
      <c r="B66" s="152"/>
      <c r="C66" s="67" t="s">
        <v>93</v>
      </c>
      <c r="D66" s="67" t="s">
        <v>93</v>
      </c>
      <c r="E66" s="67" t="s">
        <v>428</v>
      </c>
      <c r="F66" s="68" t="s">
        <v>347</v>
      </c>
      <c r="G66" s="67" t="s">
        <v>429</v>
      </c>
      <c r="H66" s="68" t="s">
        <v>430</v>
      </c>
      <c r="I66" s="68" t="s">
        <v>338</v>
      </c>
      <c r="J66" s="23" t="s">
        <v>431</v>
      </c>
    </row>
    <row r="67" ht="27.75" customHeight="1" spans="1:10">
      <c r="A67" s="152"/>
      <c r="B67" s="152"/>
      <c r="C67" s="67" t="s">
        <v>93</v>
      </c>
      <c r="D67" s="67" t="s">
        <v>93</v>
      </c>
      <c r="E67" s="67" t="s">
        <v>432</v>
      </c>
      <c r="F67" s="68" t="s">
        <v>347</v>
      </c>
      <c r="G67" s="67" t="s">
        <v>363</v>
      </c>
      <c r="H67" s="68" t="s">
        <v>433</v>
      </c>
      <c r="I67" s="68" t="s">
        <v>338</v>
      </c>
      <c r="J67" s="23" t="s">
        <v>434</v>
      </c>
    </row>
    <row r="68" ht="27.75" customHeight="1" spans="1:10">
      <c r="A68" s="152"/>
      <c r="B68" s="152"/>
      <c r="C68" s="67" t="s">
        <v>93</v>
      </c>
      <c r="D68" s="67" t="s">
        <v>93</v>
      </c>
      <c r="E68" s="67" t="s">
        <v>435</v>
      </c>
      <c r="F68" s="68" t="s">
        <v>347</v>
      </c>
      <c r="G68" s="67" t="s">
        <v>157</v>
      </c>
      <c r="H68" s="68" t="s">
        <v>337</v>
      </c>
      <c r="I68" s="68" t="s">
        <v>338</v>
      </c>
      <c r="J68" s="23" t="s">
        <v>436</v>
      </c>
    </row>
    <row r="69" ht="27.75" customHeight="1" spans="1:10">
      <c r="A69" s="152"/>
      <c r="B69" s="152"/>
      <c r="C69" s="67" t="s">
        <v>93</v>
      </c>
      <c r="D69" s="67" t="s">
        <v>93</v>
      </c>
      <c r="E69" s="67" t="s">
        <v>437</v>
      </c>
      <c r="F69" s="68" t="s">
        <v>342</v>
      </c>
      <c r="G69" s="67" t="s">
        <v>363</v>
      </c>
      <c r="H69" s="68" t="s">
        <v>343</v>
      </c>
      <c r="I69" s="68" t="s">
        <v>338</v>
      </c>
      <c r="J69" s="23" t="s">
        <v>438</v>
      </c>
    </row>
    <row r="70" ht="27.75" customHeight="1" spans="1:10">
      <c r="A70" s="152"/>
      <c r="B70" s="152"/>
      <c r="C70" s="67" t="s">
        <v>93</v>
      </c>
      <c r="D70" s="67" t="s">
        <v>93</v>
      </c>
      <c r="E70" s="67" t="s">
        <v>439</v>
      </c>
      <c r="F70" s="68" t="s">
        <v>347</v>
      </c>
      <c r="G70" s="67" t="s">
        <v>440</v>
      </c>
      <c r="H70" s="68" t="s">
        <v>343</v>
      </c>
      <c r="I70" s="68" t="s">
        <v>338</v>
      </c>
      <c r="J70" s="23" t="s">
        <v>441</v>
      </c>
    </row>
    <row r="71" ht="27.75" customHeight="1" spans="1:10">
      <c r="A71" s="152"/>
      <c r="B71" s="152"/>
      <c r="C71" s="67" t="s">
        <v>93</v>
      </c>
      <c r="D71" s="67" t="s">
        <v>340</v>
      </c>
      <c r="E71" s="67" t="s">
        <v>93</v>
      </c>
      <c r="F71" s="68" t="s">
        <v>93</v>
      </c>
      <c r="G71" s="67" t="s">
        <v>93</v>
      </c>
      <c r="H71" s="68" t="s">
        <v>93</v>
      </c>
      <c r="I71" s="68" t="s">
        <v>93</v>
      </c>
      <c r="J71" s="23" t="s">
        <v>93</v>
      </c>
    </row>
    <row r="72" ht="27.75" customHeight="1" spans="1:10">
      <c r="A72" s="152"/>
      <c r="B72" s="152"/>
      <c r="C72" s="67" t="s">
        <v>93</v>
      </c>
      <c r="D72" s="67" t="s">
        <v>93</v>
      </c>
      <c r="E72" s="67" t="s">
        <v>442</v>
      </c>
      <c r="F72" s="68" t="s">
        <v>347</v>
      </c>
      <c r="G72" s="67">
        <v>95</v>
      </c>
      <c r="H72" s="68" t="s">
        <v>343</v>
      </c>
      <c r="I72" s="68" t="s">
        <v>338</v>
      </c>
      <c r="J72" s="23" t="s">
        <v>443</v>
      </c>
    </row>
    <row r="73" ht="27.75" customHeight="1" spans="1:10">
      <c r="A73" s="152"/>
      <c r="B73" s="152"/>
      <c r="C73" s="67" t="s">
        <v>93</v>
      </c>
      <c r="D73" s="67" t="s">
        <v>93</v>
      </c>
      <c r="E73" s="67" t="s">
        <v>444</v>
      </c>
      <c r="F73" s="68" t="s">
        <v>335</v>
      </c>
      <c r="G73" s="67" t="s">
        <v>376</v>
      </c>
      <c r="H73" s="68" t="s">
        <v>377</v>
      </c>
      <c r="I73" s="68" t="s">
        <v>338</v>
      </c>
      <c r="J73" s="23" t="s">
        <v>445</v>
      </c>
    </row>
    <row r="74" ht="40" customHeight="1" spans="1:10">
      <c r="A74" s="152"/>
      <c r="B74" s="152"/>
      <c r="C74" s="67" t="s">
        <v>93</v>
      </c>
      <c r="D74" s="67" t="s">
        <v>93</v>
      </c>
      <c r="E74" s="67" t="s">
        <v>446</v>
      </c>
      <c r="F74" s="68" t="s">
        <v>347</v>
      </c>
      <c r="G74" s="67" t="s">
        <v>157</v>
      </c>
      <c r="H74" s="68" t="s">
        <v>447</v>
      </c>
      <c r="I74" s="68" t="s">
        <v>338</v>
      </c>
      <c r="J74" s="23" t="s">
        <v>448</v>
      </c>
    </row>
    <row r="75" ht="27.75" customHeight="1" spans="1:10">
      <c r="A75" s="152"/>
      <c r="B75" s="152"/>
      <c r="C75" s="67" t="s">
        <v>93</v>
      </c>
      <c r="D75" s="67" t="s">
        <v>93</v>
      </c>
      <c r="E75" s="67" t="s">
        <v>449</v>
      </c>
      <c r="F75" s="68" t="s">
        <v>347</v>
      </c>
      <c r="G75" s="67" t="s">
        <v>450</v>
      </c>
      <c r="H75" s="68" t="s">
        <v>451</v>
      </c>
      <c r="I75" s="68" t="s">
        <v>338</v>
      </c>
      <c r="J75" s="23" t="s">
        <v>452</v>
      </c>
    </row>
    <row r="76" ht="27.75" customHeight="1" spans="1:10">
      <c r="A76" s="152"/>
      <c r="B76" s="152"/>
      <c r="C76" s="67" t="s">
        <v>93</v>
      </c>
      <c r="D76" s="67" t="s">
        <v>93</v>
      </c>
      <c r="E76" s="67" t="s">
        <v>453</v>
      </c>
      <c r="F76" s="68" t="s">
        <v>347</v>
      </c>
      <c r="G76" s="67" t="s">
        <v>393</v>
      </c>
      <c r="H76" s="68" t="s">
        <v>343</v>
      </c>
      <c r="I76" s="68" t="s">
        <v>338</v>
      </c>
      <c r="J76" s="23" t="s">
        <v>454</v>
      </c>
    </row>
    <row r="77" ht="27.75" customHeight="1" spans="1:10">
      <c r="A77" s="152"/>
      <c r="B77" s="152"/>
      <c r="C77" s="67" t="s">
        <v>351</v>
      </c>
      <c r="D77" s="67" t="s">
        <v>93</v>
      </c>
      <c r="E77" s="67" t="s">
        <v>93</v>
      </c>
      <c r="F77" s="68" t="s">
        <v>93</v>
      </c>
      <c r="G77" s="67" t="s">
        <v>93</v>
      </c>
      <c r="H77" s="68" t="s">
        <v>93</v>
      </c>
      <c r="I77" s="68" t="s">
        <v>93</v>
      </c>
      <c r="J77" s="23" t="s">
        <v>93</v>
      </c>
    </row>
    <row r="78" ht="27.75" customHeight="1" spans="1:10">
      <c r="A78" s="152"/>
      <c r="B78" s="152"/>
      <c r="C78" s="67" t="s">
        <v>93</v>
      </c>
      <c r="D78" s="67" t="s">
        <v>352</v>
      </c>
      <c r="E78" s="67" t="s">
        <v>93</v>
      </c>
      <c r="F78" s="68" t="s">
        <v>93</v>
      </c>
      <c r="G78" s="67" t="s">
        <v>93</v>
      </c>
      <c r="H78" s="68" t="s">
        <v>93</v>
      </c>
      <c r="I78" s="68" t="s">
        <v>93</v>
      </c>
      <c r="J78" s="23" t="s">
        <v>93</v>
      </c>
    </row>
    <row r="79" ht="27.75" customHeight="1" spans="1:10">
      <c r="A79" s="152"/>
      <c r="B79" s="152"/>
      <c r="C79" s="67" t="s">
        <v>93</v>
      </c>
      <c r="D79" s="67" t="s">
        <v>93</v>
      </c>
      <c r="E79" s="67" t="s">
        <v>455</v>
      </c>
      <c r="F79" s="68" t="s">
        <v>347</v>
      </c>
      <c r="G79" s="67" t="s">
        <v>358</v>
      </c>
      <c r="H79" s="68" t="s">
        <v>343</v>
      </c>
      <c r="I79" s="68" t="s">
        <v>338</v>
      </c>
      <c r="J79" s="23" t="s">
        <v>455</v>
      </c>
    </row>
    <row r="80" ht="27.75" customHeight="1" spans="1:10">
      <c r="A80" s="152"/>
      <c r="B80" s="152"/>
      <c r="C80" s="67" t="s">
        <v>93</v>
      </c>
      <c r="D80" s="67" t="s">
        <v>93</v>
      </c>
      <c r="E80" s="67" t="s">
        <v>417</v>
      </c>
      <c r="F80" s="68" t="s">
        <v>347</v>
      </c>
      <c r="G80" s="67" t="s">
        <v>420</v>
      </c>
      <c r="H80" s="68" t="s">
        <v>343</v>
      </c>
      <c r="I80" s="68" t="s">
        <v>338</v>
      </c>
      <c r="J80" s="23" t="s">
        <v>456</v>
      </c>
    </row>
    <row r="81" ht="27.75" customHeight="1" spans="1:10">
      <c r="A81" s="152"/>
      <c r="B81" s="152"/>
      <c r="C81" s="67" t="s">
        <v>355</v>
      </c>
      <c r="D81" s="67" t="s">
        <v>93</v>
      </c>
      <c r="E81" s="67" t="s">
        <v>93</v>
      </c>
      <c r="F81" s="68" t="s">
        <v>93</v>
      </c>
      <c r="G81" s="67" t="s">
        <v>93</v>
      </c>
      <c r="H81" s="68" t="s">
        <v>93</v>
      </c>
      <c r="I81" s="68" t="s">
        <v>93</v>
      </c>
      <c r="J81" s="23" t="s">
        <v>93</v>
      </c>
    </row>
    <row r="82" ht="27.75" customHeight="1" spans="1:10">
      <c r="A82" s="152"/>
      <c r="B82" s="152"/>
      <c r="C82" s="67" t="s">
        <v>93</v>
      </c>
      <c r="D82" s="67" t="s">
        <v>356</v>
      </c>
      <c r="E82" s="67" t="s">
        <v>93</v>
      </c>
      <c r="F82" s="68" t="s">
        <v>93</v>
      </c>
      <c r="G82" s="67" t="s">
        <v>93</v>
      </c>
      <c r="H82" s="68" t="s">
        <v>93</v>
      </c>
      <c r="I82" s="68" t="s">
        <v>93</v>
      </c>
      <c r="J82" s="23" t="s">
        <v>93</v>
      </c>
    </row>
    <row r="83" ht="27.75" customHeight="1" spans="1:10">
      <c r="A83" s="152"/>
      <c r="B83" s="152"/>
      <c r="C83" s="67" t="s">
        <v>93</v>
      </c>
      <c r="D83" s="67" t="s">
        <v>93</v>
      </c>
      <c r="E83" s="67" t="s">
        <v>457</v>
      </c>
      <c r="F83" s="68" t="s">
        <v>347</v>
      </c>
      <c r="G83" s="67" t="s">
        <v>358</v>
      </c>
      <c r="H83" s="68" t="s">
        <v>343</v>
      </c>
      <c r="I83" s="68" t="s">
        <v>338</v>
      </c>
      <c r="J83" s="23" t="s">
        <v>458</v>
      </c>
    </row>
    <row r="84" ht="156.75" customHeight="1" spans="1:10">
      <c r="A84" s="67" t="s">
        <v>459</v>
      </c>
      <c r="B84" s="70" t="s">
        <v>460</v>
      </c>
      <c r="C84" s="152"/>
      <c r="D84" s="152"/>
      <c r="E84" s="152"/>
      <c r="F84" s="153"/>
      <c r="G84" s="152"/>
      <c r="H84" s="153"/>
      <c r="I84" s="153"/>
      <c r="J84" s="154"/>
    </row>
    <row r="85" ht="27.75" customHeight="1" spans="1:10">
      <c r="A85" s="152"/>
      <c r="B85" s="152"/>
      <c r="C85" s="67" t="s">
        <v>332</v>
      </c>
      <c r="D85" s="67" t="s">
        <v>93</v>
      </c>
      <c r="E85" s="67" t="s">
        <v>93</v>
      </c>
      <c r="F85" s="68" t="s">
        <v>93</v>
      </c>
      <c r="G85" s="67" t="s">
        <v>93</v>
      </c>
      <c r="H85" s="68" t="s">
        <v>93</v>
      </c>
      <c r="I85" s="68" t="s">
        <v>93</v>
      </c>
      <c r="J85" s="23" t="s">
        <v>93</v>
      </c>
    </row>
    <row r="86" ht="27.75" customHeight="1" spans="1:10">
      <c r="A86" s="152"/>
      <c r="B86" s="152"/>
      <c r="C86" s="67" t="s">
        <v>93</v>
      </c>
      <c r="D86" s="67" t="s">
        <v>333</v>
      </c>
      <c r="E86" s="67" t="s">
        <v>93</v>
      </c>
      <c r="F86" s="68" t="s">
        <v>93</v>
      </c>
      <c r="G86" s="67" t="s">
        <v>93</v>
      </c>
      <c r="H86" s="68" t="s">
        <v>93</v>
      </c>
      <c r="I86" s="68" t="s">
        <v>93</v>
      </c>
      <c r="J86" s="23" t="s">
        <v>93</v>
      </c>
    </row>
    <row r="87" ht="27.75" customHeight="1" spans="1:10">
      <c r="A87" s="152"/>
      <c r="B87" s="152"/>
      <c r="C87" s="67" t="s">
        <v>93</v>
      </c>
      <c r="D87" s="67" t="s">
        <v>93</v>
      </c>
      <c r="E87" s="67" t="s">
        <v>461</v>
      </c>
      <c r="F87" s="68" t="s">
        <v>347</v>
      </c>
      <c r="G87" s="67" t="s">
        <v>358</v>
      </c>
      <c r="H87" s="68" t="s">
        <v>343</v>
      </c>
      <c r="I87" s="68" t="s">
        <v>338</v>
      </c>
      <c r="J87" s="23" t="s">
        <v>462</v>
      </c>
    </row>
    <row r="88" ht="27.75" customHeight="1" spans="1:10">
      <c r="A88" s="152"/>
      <c r="B88" s="152"/>
      <c r="C88" s="67" t="s">
        <v>93</v>
      </c>
      <c r="D88" s="67" t="s">
        <v>93</v>
      </c>
      <c r="E88" s="67" t="s">
        <v>463</v>
      </c>
      <c r="F88" s="68" t="s">
        <v>342</v>
      </c>
      <c r="G88" s="67" t="s">
        <v>363</v>
      </c>
      <c r="H88" s="68" t="s">
        <v>343</v>
      </c>
      <c r="I88" s="68" t="s">
        <v>338</v>
      </c>
      <c r="J88" s="23" t="s">
        <v>464</v>
      </c>
    </row>
    <row r="89" ht="27.75" customHeight="1" spans="1:10">
      <c r="A89" s="152"/>
      <c r="B89" s="152"/>
      <c r="C89" s="67" t="s">
        <v>93</v>
      </c>
      <c r="D89" s="67" t="s">
        <v>93</v>
      </c>
      <c r="E89" s="67" t="s">
        <v>465</v>
      </c>
      <c r="F89" s="68" t="s">
        <v>347</v>
      </c>
      <c r="G89" s="67" t="s">
        <v>466</v>
      </c>
      <c r="H89" s="68" t="s">
        <v>451</v>
      </c>
      <c r="I89" s="68" t="s">
        <v>338</v>
      </c>
      <c r="J89" s="23" t="s">
        <v>467</v>
      </c>
    </row>
    <row r="90" ht="27.75" customHeight="1" spans="1:10">
      <c r="A90" s="152"/>
      <c r="B90" s="152"/>
      <c r="C90" s="67" t="s">
        <v>93</v>
      </c>
      <c r="D90" s="67" t="s">
        <v>93</v>
      </c>
      <c r="E90" s="67" t="s">
        <v>468</v>
      </c>
      <c r="F90" s="68" t="s">
        <v>347</v>
      </c>
      <c r="G90" s="67" t="s">
        <v>469</v>
      </c>
      <c r="H90" s="68" t="s">
        <v>451</v>
      </c>
      <c r="I90" s="68" t="s">
        <v>338</v>
      </c>
      <c r="J90" s="23" t="s">
        <v>470</v>
      </c>
    </row>
    <row r="91" ht="27.75" customHeight="1" spans="1:10">
      <c r="A91" s="152"/>
      <c r="B91" s="152"/>
      <c r="C91" s="67" t="s">
        <v>93</v>
      </c>
      <c r="D91" s="67" t="s">
        <v>93</v>
      </c>
      <c r="E91" s="67" t="s">
        <v>471</v>
      </c>
      <c r="F91" s="68" t="s">
        <v>335</v>
      </c>
      <c r="G91" s="67" t="s">
        <v>472</v>
      </c>
      <c r="H91" s="68" t="s">
        <v>343</v>
      </c>
      <c r="I91" s="68" t="s">
        <v>382</v>
      </c>
      <c r="J91" s="23" t="s">
        <v>473</v>
      </c>
    </row>
    <row r="92" ht="27.75" customHeight="1" spans="1:10">
      <c r="A92" s="152"/>
      <c r="B92" s="152"/>
      <c r="C92" s="67" t="s">
        <v>93</v>
      </c>
      <c r="D92" s="67" t="s">
        <v>340</v>
      </c>
      <c r="E92" s="67" t="s">
        <v>93</v>
      </c>
      <c r="F92" s="68" t="s">
        <v>93</v>
      </c>
      <c r="G92" s="67" t="s">
        <v>93</v>
      </c>
      <c r="H92" s="68" t="s">
        <v>93</v>
      </c>
      <c r="I92" s="68" t="s">
        <v>93</v>
      </c>
      <c r="J92" s="23" t="s">
        <v>93</v>
      </c>
    </row>
    <row r="93" ht="27.75" customHeight="1" spans="1:10">
      <c r="A93" s="152"/>
      <c r="B93" s="152"/>
      <c r="C93" s="67" t="s">
        <v>93</v>
      </c>
      <c r="D93" s="67" t="s">
        <v>93</v>
      </c>
      <c r="E93" s="67" t="s">
        <v>474</v>
      </c>
      <c r="F93" s="68" t="s">
        <v>342</v>
      </c>
      <c r="G93" s="67" t="s">
        <v>404</v>
      </c>
      <c r="H93" s="68" t="s">
        <v>337</v>
      </c>
      <c r="I93" s="68" t="s">
        <v>338</v>
      </c>
      <c r="J93" s="23" t="s">
        <v>475</v>
      </c>
    </row>
    <row r="94" ht="27.75" customHeight="1" spans="1:10">
      <c r="A94" s="152"/>
      <c r="B94" s="152"/>
      <c r="C94" s="67" t="s">
        <v>93</v>
      </c>
      <c r="D94" s="67" t="s">
        <v>93</v>
      </c>
      <c r="E94" s="67" t="s">
        <v>476</v>
      </c>
      <c r="F94" s="68" t="s">
        <v>342</v>
      </c>
      <c r="G94" s="67" t="s">
        <v>404</v>
      </c>
      <c r="H94" s="68" t="s">
        <v>337</v>
      </c>
      <c r="I94" s="68" t="s">
        <v>338</v>
      </c>
      <c r="J94" s="23" t="s">
        <v>477</v>
      </c>
    </row>
    <row r="95" ht="27.75" customHeight="1" spans="1:10">
      <c r="A95" s="152"/>
      <c r="B95" s="152"/>
      <c r="C95" s="67" t="s">
        <v>93</v>
      </c>
      <c r="D95" s="67" t="s">
        <v>93</v>
      </c>
      <c r="E95" s="67" t="s">
        <v>478</v>
      </c>
      <c r="F95" s="68" t="s">
        <v>342</v>
      </c>
      <c r="G95" s="67" t="s">
        <v>363</v>
      </c>
      <c r="H95" s="68" t="s">
        <v>343</v>
      </c>
      <c r="I95" s="68" t="s">
        <v>338</v>
      </c>
      <c r="J95" s="23" t="s">
        <v>479</v>
      </c>
    </row>
    <row r="96" ht="27.75" customHeight="1" spans="1:10">
      <c r="A96" s="152"/>
      <c r="B96" s="152"/>
      <c r="C96" s="67" t="s">
        <v>93</v>
      </c>
      <c r="D96" s="67" t="s">
        <v>345</v>
      </c>
      <c r="E96" s="67" t="s">
        <v>93</v>
      </c>
      <c r="F96" s="68" t="s">
        <v>93</v>
      </c>
      <c r="G96" s="67" t="s">
        <v>93</v>
      </c>
      <c r="H96" s="68" t="s">
        <v>93</v>
      </c>
      <c r="I96" s="68" t="s">
        <v>93</v>
      </c>
      <c r="J96" s="23" t="s">
        <v>93</v>
      </c>
    </row>
    <row r="97" ht="27.75" customHeight="1" spans="1:10">
      <c r="A97" s="152"/>
      <c r="B97" s="152"/>
      <c r="C97" s="67" t="s">
        <v>93</v>
      </c>
      <c r="D97" s="67" t="s">
        <v>93</v>
      </c>
      <c r="E97" s="67" t="s">
        <v>480</v>
      </c>
      <c r="F97" s="68" t="s">
        <v>342</v>
      </c>
      <c r="G97" s="67" t="s">
        <v>363</v>
      </c>
      <c r="H97" s="68" t="s">
        <v>343</v>
      </c>
      <c r="I97" s="68" t="s">
        <v>382</v>
      </c>
      <c r="J97" s="23" t="s">
        <v>481</v>
      </c>
    </row>
    <row r="98" ht="27.75" customHeight="1" spans="1:10">
      <c r="A98" s="152"/>
      <c r="B98" s="152"/>
      <c r="C98" s="67" t="s">
        <v>93</v>
      </c>
      <c r="D98" s="67" t="s">
        <v>93</v>
      </c>
      <c r="E98" s="67" t="s">
        <v>482</v>
      </c>
      <c r="F98" s="68" t="s">
        <v>342</v>
      </c>
      <c r="G98" s="67" t="s">
        <v>363</v>
      </c>
      <c r="H98" s="68" t="s">
        <v>343</v>
      </c>
      <c r="I98" s="68" t="s">
        <v>338</v>
      </c>
      <c r="J98" s="23" t="s">
        <v>483</v>
      </c>
    </row>
    <row r="99" ht="27.75" customHeight="1" spans="1:10">
      <c r="A99" s="152"/>
      <c r="B99" s="152"/>
      <c r="C99" s="67" t="s">
        <v>351</v>
      </c>
      <c r="D99" s="67" t="s">
        <v>93</v>
      </c>
      <c r="E99" s="67" t="s">
        <v>93</v>
      </c>
      <c r="F99" s="68" t="s">
        <v>93</v>
      </c>
      <c r="G99" s="67" t="s">
        <v>93</v>
      </c>
      <c r="H99" s="68" t="s">
        <v>93</v>
      </c>
      <c r="I99" s="68" t="s">
        <v>93</v>
      </c>
      <c r="J99" s="23" t="s">
        <v>93</v>
      </c>
    </row>
    <row r="100" ht="27.75" customHeight="1" spans="1:10">
      <c r="A100" s="152"/>
      <c r="B100" s="152"/>
      <c r="C100" s="67" t="s">
        <v>93</v>
      </c>
      <c r="D100" s="67" t="s">
        <v>352</v>
      </c>
      <c r="E100" s="67" t="s">
        <v>93</v>
      </c>
      <c r="F100" s="68" t="s">
        <v>93</v>
      </c>
      <c r="G100" s="67" t="s">
        <v>93</v>
      </c>
      <c r="H100" s="68" t="s">
        <v>93</v>
      </c>
      <c r="I100" s="68" t="s">
        <v>93</v>
      </c>
      <c r="J100" s="23" t="s">
        <v>93</v>
      </c>
    </row>
    <row r="101" ht="27.75" customHeight="1" spans="1:10">
      <c r="A101" s="152"/>
      <c r="B101" s="152"/>
      <c r="C101" s="67" t="s">
        <v>93</v>
      </c>
      <c r="D101" s="67" t="s">
        <v>93</v>
      </c>
      <c r="E101" s="67" t="s">
        <v>484</v>
      </c>
      <c r="F101" s="68" t="s">
        <v>347</v>
      </c>
      <c r="G101" s="67" t="s">
        <v>358</v>
      </c>
      <c r="H101" s="68" t="s">
        <v>343</v>
      </c>
      <c r="I101" s="68" t="s">
        <v>338</v>
      </c>
      <c r="J101" s="23" t="s">
        <v>485</v>
      </c>
    </row>
    <row r="102" ht="27.75" customHeight="1" spans="1:10">
      <c r="A102" s="152"/>
      <c r="B102" s="152"/>
      <c r="C102" s="67" t="s">
        <v>93</v>
      </c>
      <c r="D102" s="67" t="s">
        <v>93</v>
      </c>
      <c r="E102" s="67" t="s">
        <v>486</v>
      </c>
      <c r="F102" s="68" t="s">
        <v>347</v>
      </c>
      <c r="G102" s="67" t="s">
        <v>396</v>
      </c>
      <c r="H102" s="68" t="s">
        <v>343</v>
      </c>
      <c r="I102" s="68" t="s">
        <v>338</v>
      </c>
      <c r="J102" s="23" t="s">
        <v>487</v>
      </c>
    </row>
    <row r="103" ht="27.75" customHeight="1" spans="1:10">
      <c r="A103" s="152"/>
      <c r="B103" s="152"/>
      <c r="C103" s="67" t="s">
        <v>93</v>
      </c>
      <c r="D103" s="67" t="s">
        <v>93</v>
      </c>
      <c r="E103" s="67" t="s">
        <v>488</v>
      </c>
      <c r="F103" s="68" t="s">
        <v>342</v>
      </c>
      <c r="G103" s="67" t="s">
        <v>489</v>
      </c>
      <c r="H103" s="68" t="s">
        <v>343</v>
      </c>
      <c r="I103" s="68" t="s">
        <v>382</v>
      </c>
      <c r="J103" s="23" t="s">
        <v>490</v>
      </c>
    </row>
    <row r="104" ht="27.75" customHeight="1" spans="1:10">
      <c r="A104" s="152"/>
      <c r="B104" s="152"/>
      <c r="C104" s="67" t="s">
        <v>93</v>
      </c>
      <c r="D104" s="67" t="s">
        <v>491</v>
      </c>
      <c r="E104" s="67" t="s">
        <v>93</v>
      </c>
      <c r="F104" s="68" t="s">
        <v>93</v>
      </c>
      <c r="G104" s="67" t="s">
        <v>93</v>
      </c>
      <c r="H104" s="68" t="s">
        <v>93</v>
      </c>
      <c r="I104" s="68" t="s">
        <v>93</v>
      </c>
      <c r="J104" s="23" t="s">
        <v>93</v>
      </c>
    </row>
    <row r="105" ht="27.75" customHeight="1" spans="1:10">
      <c r="A105" s="152"/>
      <c r="B105" s="152"/>
      <c r="C105" s="67" t="s">
        <v>93</v>
      </c>
      <c r="D105" s="67" t="s">
        <v>93</v>
      </c>
      <c r="E105" s="67" t="s">
        <v>492</v>
      </c>
      <c r="F105" s="68" t="s">
        <v>347</v>
      </c>
      <c r="G105" s="67" t="s">
        <v>493</v>
      </c>
      <c r="H105" s="68" t="s">
        <v>494</v>
      </c>
      <c r="I105" s="68" t="s">
        <v>338</v>
      </c>
      <c r="J105" s="23" t="s">
        <v>495</v>
      </c>
    </row>
    <row r="106" ht="27.75" customHeight="1" spans="1:10">
      <c r="A106" s="152"/>
      <c r="B106" s="152"/>
      <c r="C106" s="67" t="s">
        <v>355</v>
      </c>
      <c r="D106" s="67" t="s">
        <v>93</v>
      </c>
      <c r="E106" s="67" t="s">
        <v>93</v>
      </c>
      <c r="F106" s="68" t="s">
        <v>93</v>
      </c>
      <c r="G106" s="67" t="s">
        <v>93</v>
      </c>
      <c r="H106" s="68" t="s">
        <v>93</v>
      </c>
      <c r="I106" s="68" t="s">
        <v>93</v>
      </c>
      <c r="J106" s="23" t="s">
        <v>93</v>
      </c>
    </row>
    <row r="107" ht="27.75" customHeight="1" spans="1:10">
      <c r="A107" s="152"/>
      <c r="B107" s="152"/>
      <c r="C107" s="67" t="s">
        <v>93</v>
      </c>
      <c r="D107" s="67" t="s">
        <v>356</v>
      </c>
      <c r="E107" s="67" t="s">
        <v>93</v>
      </c>
      <c r="F107" s="68" t="s">
        <v>93</v>
      </c>
      <c r="G107" s="67" t="s">
        <v>93</v>
      </c>
      <c r="H107" s="68" t="s">
        <v>93</v>
      </c>
      <c r="I107" s="68" t="s">
        <v>93</v>
      </c>
      <c r="J107" s="23" t="s">
        <v>93</v>
      </c>
    </row>
    <row r="108" ht="27.75" customHeight="1" spans="1:10">
      <c r="A108" s="152"/>
      <c r="B108" s="152"/>
      <c r="C108" s="67" t="s">
        <v>93</v>
      </c>
      <c r="D108" s="67" t="s">
        <v>93</v>
      </c>
      <c r="E108" s="67" t="s">
        <v>496</v>
      </c>
      <c r="F108" s="68" t="s">
        <v>347</v>
      </c>
      <c r="G108" s="67" t="s">
        <v>358</v>
      </c>
      <c r="H108" s="68" t="s">
        <v>343</v>
      </c>
      <c r="I108" s="68" t="s">
        <v>338</v>
      </c>
      <c r="J108" s="23" t="s">
        <v>497</v>
      </c>
    </row>
    <row r="109" ht="156.75" customHeight="1" spans="1:10">
      <c r="A109" s="67" t="s">
        <v>498</v>
      </c>
      <c r="B109" s="70" t="s">
        <v>499</v>
      </c>
      <c r="C109" s="152"/>
      <c r="D109" s="152"/>
      <c r="E109" s="152"/>
      <c r="F109" s="153"/>
      <c r="G109" s="152"/>
      <c r="H109" s="153"/>
      <c r="I109" s="153"/>
      <c r="J109" s="154"/>
    </row>
    <row r="110" ht="27.75" customHeight="1" spans="1:10">
      <c r="A110" s="152"/>
      <c r="B110" s="152"/>
      <c r="C110" s="67" t="s">
        <v>332</v>
      </c>
      <c r="D110" s="67" t="s">
        <v>93</v>
      </c>
      <c r="E110" s="67" t="s">
        <v>93</v>
      </c>
      <c r="F110" s="68" t="s">
        <v>93</v>
      </c>
      <c r="G110" s="67" t="s">
        <v>93</v>
      </c>
      <c r="H110" s="68" t="s">
        <v>93</v>
      </c>
      <c r="I110" s="68" t="s">
        <v>93</v>
      </c>
      <c r="J110" s="23" t="s">
        <v>93</v>
      </c>
    </row>
    <row r="111" ht="27.75" customHeight="1" spans="1:10">
      <c r="A111" s="152"/>
      <c r="B111" s="152"/>
      <c r="C111" s="67" t="s">
        <v>93</v>
      </c>
      <c r="D111" s="67" t="s">
        <v>333</v>
      </c>
      <c r="E111" s="67" t="s">
        <v>93</v>
      </c>
      <c r="F111" s="68" t="s">
        <v>93</v>
      </c>
      <c r="G111" s="67" t="s">
        <v>93</v>
      </c>
      <c r="H111" s="68" t="s">
        <v>93</v>
      </c>
      <c r="I111" s="68" t="s">
        <v>93</v>
      </c>
      <c r="J111" s="23" t="s">
        <v>93</v>
      </c>
    </row>
    <row r="112" ht="58" customHeight="1" spans="1:10">
      <c r="A112" s="152"/>
      <c r="B112" s="152"/>
      <c r="C112" s="67" t="s">
        <v>93</v>
      </c>
      <c r="D112" s="67" t="s">
        <v>93</v>
      </c>
      <c r="E112" s="67" t="s">
        <v>500</v>
      </c>
      <c r="F112" s="68" t="s">
        <v>342</v>
      </c>
      <c r="G112" s="67" t="s">
        <v>363</v>
      </c>
      <c r="H112" s="68" t="s">
        <v>343</v>
      </c>
      <c r="I112" s="68" t="s">
        <v>338</v>
      </c>
      <c r="J112" s="23" t="s">
        <v>501</v>
      </c>
    </row>
    <row r="113" ht="27.75" customHeight="1" spans="1:10">
      <c r="A113" s="152"/>
      <c r="B113" s="152"/>
      <c r="C113" s="67" t="s">
        <v>93</v>
      </c>
      <c r="D113" s="67" t="s">
        <v>93</v>
      </c>
      <c r="E113" s="67" t="s">
        <v>502</v>
      </c>
      <c r="F113" s="68" t="s">
        <v>342</v>
      </c>
      <c r="G113" s="67" t="s">
        <v>363</v>
      </c>
      <c r="H113" s="68" t="s">
        <v>343</v>
      </c>
      <c r="I113" s="68" t="s">
        <v>338</v>
      </c>
      <c r="J113" s="23" t="s">
        <v>503</v>
      </c>
    </row>
    <row r="114" ht="27.75" customHeight="1" spans="1:10">
      <c r="A114" s="152"/>
      <c r="B114" s="152"/>
      <c r="C114" s="67" t="s">
        <v>351</v>
      </c>
      <c r="D114" s="67" t="s">
        <v>93</v>
      </c>
      <c r="E114" s="67" t="s">
        <v>93</v>
      </c>
      <c r="F114" s="68" t="s">
        <v>93</v>
      </c>
      <c r="G114" s="67" t="s">
        <v>93</v>
      </c>
      <c r="H114" s="68" t="s">
        <v>93</v>
      </c>
      <c r="I114" s="68" t="s">
        <v>93</v>
      </c>
      <c r="J114" s="23" t="s">
        <v>93</v>
      </c>
    </row>
    <row r="115" ht="27.75" customHeight="1" spans="1:10">
      <c r="A115" s="152"/>
      <c r="B115" s="152"/>
      <c r="C115" s="67" t="s">
        <v>93</v>
      </c>
      <c r="D115" s="67" t="s">
        <v>352</v>
      </c>
      <c r="E115" s="67" t="s">
        <v>93</v>
      </c>
      <c r="F115" s="68" t="s">
        <v>93</v>
      </c>
      <c r="G115" s="67" t="s">
        <v>93</v>
      </c>
      <c r="H115" s="68" t="s">
        <v>93</v>
      </c>
      <c r="I115" s="68" t="s">
        <v>93</v>
      </c>
      <c r="J115" s="23" t="s">
        <v>93</v>
      </c>
    </row>
    <row r="116" ht="60" customHeight="1" spans="1:10">
      <c r="A116" s="152"/>
      <c r="B116" s="152"/>
      <c r="C116" s="67" t="s">
        <v>93</v>
      </c>
      <c r="D116" s="67" t="s">
        <v>93</v>
      </c>
      <c r="E116" s="67" t="s">
        <v>504</v>
      </c>
      <c r="F116" s="68" t="s">
        <v>342</v>
      </c>
      <c r="G116" s="67" t="s">
        <v>363</v>
      </c>
      <c r="H116" s="68" t="s">
        <v>343</v>
      </c>
      <c r="I116" s="68" t="s">
        <v>338</v>
      </c>
      <c r="J116" s="23" t="s">
        <v>505</v>
      </c>
    </row>
    <row r="117" ht="27.75" customHeight="1" spans="1:10">
      <c r="A117" s="152"/>
      <c r="B117" s="152"/>
      <c r="C117" s="67" t="s">
        <v>355</v>
      </c>
      <c r="D117" s="67" t="s">
        <v>93</v>
      </c>
      <c r="E117" s="67" t="s">
        <v>93</v>
      </c>
      <c r="F117" s="68" t="s">
        <v>93</v>
      </c>
      <c r="G117" s="67" t="s">
        <v>93</v>
      </c>
      <c r="H117" s="68" t="s">
        <v>93</v>
      </c>
      <c r="I117" s="68" t="s">
        <v>93</v>
      </c>
      <c r="J117" s="23" t="s">
        <v>93</v>
      </c>
    </row>
    <row r="118" ht="27.75" customHeight="1" spans="1:10">
      <c r="A118" s="152"/>
      <c r="B118" s="152"/>
      <c r="C118" s="67" t="s">
        <v>93</v>
      </c>
      <c r="D118" s="67" t="s">
        <v>356</v>
      </c>
      <c r="E118" s="67" t="s">
        <v>93</v>
      </c>
      <c r="F118" s="68" t="s">
        <v>93</v>
      </c>
      <c r="G118" s="67" t="s">
        <v>93</v>
      </c>
      <c r="H118" s="68" t="s">
        <v>93</v>
      </c>
      <c r="I118" s="68" t="s">
        <v>93</v>
      </c>
      <c r="J118" s="23" t="s">
        <v>93</v>
      </c>
    </row>
    <row r="119" ht="27.75" customHeight="1" spans="1:10">
      <c r="A119" s="152"/>
      <c r="B119" s="152"/>
      <c r="C119" s="67" t="s">
        <v>93</v>
      </c>
      <c r="D119" s="67" t="s">
        <v>93</v>
      </c>
      <c r="E119" s="67" t="s">
        <v>506</v>
      </c>
      <c r="F119" s="68" t="s">
        <v>347</v>
      </c>
      <c r="G119" s="67" t="s">
        <v>358</v>
      </c>
      <c r="H119" s="68" t="s">
        <v>343</v>
      </c>
      <c r="I119" s="68" t="s">
        <v>338</v>
      </c>
      <c r="J119" s="23" t="s">
        <v>507</v>
      </c>
    </row>
    <row r="120" ht="156.75" customHeight="1" spans="1:10">
      <c r="A120" s="67" t="s">
        <v>508</v>
      </c>
      <c r="B120" s="70" t="s">
        <v>509</v>
      </c>
      <c r="C120" s="152"/>
      <c r="D120" s="152"/>
      <c r="E120" s="152"/>
      <c r="F120" s="153"/>
      <c r="G120" s="152"/>
      <c r="H120" s="153"/>
      <c r="I120" s="153"/>
      <c r="J120" s="154"/>
    </row>
    <row r="121" ht="27.75" customHeight="1" spans="1:10">
      <c r="A121" s="152"/>
      <c r="B121" s="152"/>
      <c r="C121" s="67" t="s">
        <v>332</v>
      </c>
      <c r="D121" s="67" t="s">
        <v>93</v>
      </c>
      <c r="E121" s="67" t="s">
        <v>93</v>
      </c>
      <c r="F121" s="68" t="s">
        <v>93</v>
      </c>
      <c r="G121" s="67" t="s">
        <v>93</v>
      </c>
      <c r="H121" s="68" t="s">
        <v>93</v>
      </c>
      <c r="I121" s="68" t="s">
        <v>93</v>
      </c>
      <c r="J121" s="23" t="s">
        <v>93</v>
      </c>
    </row>
    <row r="122" ht="27.75" customHeight="1" spans="1:10">
      <c r="A122" s="152"/>
      <c r="B122" s="152"/>
      <c r="C122" s="67" t="s">
        <v>93</v>
      </c>
      <c r="D122" s="67" t="s">
        <v>333</v>
      </c>
      <c r="E122" s="67" t="s">
        <v>93</v>
      </c>
      <c r="F122" s="68" t="s">
        <v>93</v>
      </c>
      <c r="G122" s="67" t="s">
        <v>93</v>
      </c>
      <c r="H122" s="68" t="s">
        <v>93</v>
      </c>
      <c r="I122" s="68" t="s">
        <v>93</v>
      </c>
      <c r="J122" s="23" t="s">
        <v>93</v>
      </c>
    </row>
    <row r="123" ht="27.75" customHeight="1" spans="1:10">
      <c r="A123" s="152"/>
      <c r="B123" s="152"/>
      <c r="C123" s="67" t="s">
        <v>93</v>
      </c>
      <c r="D123" s="67" t="s">
        <v>93</v>
      </c>
      <c r="E123" s="67" t="s">
        <v>510</v>
      </c>
      <c r="F123" s="68" t="s">
        <v>347</v>
      </c>
      <c r="G123" s="67" t="s">
        <v>511</v>
      </c>
      <c r="H123" s="68" t="s">
        <v>512</v>
      </c>
      <c r="I123" s="68" t="s">
        <v>338</v>
      </c>
      <c r="J123" s="23" t="s">
        <v>513</v>
      </c>
    </row>
    <row r="124" ht="27.75" customHeight="1" spans="1:10">
      <c r="A124" s="152"/>
      <c r="B124" s="152"/>
      <c r="C124" s="67" t="s">
        <v>93</v>
      </c>
      <c r="D124" s="67" t="s">
        <v>340</v>
      </c>
      <c r="E124" s="67" t="s">
        <v>93</v>
      </c>
      <c r="F124" s="68" t="s">
        <v>93</v>
      </c>
      <c r="G124" s="67" t="s">
        <v>93</v>
      </c>
      <c r="H124" s="68" t="s">
        <v>93</v>
      </c>
      <c r="I124" s="68" t="s">
        <v>93</v>
      </c>
      <c r="J124" s="23" t="s">
        <v>93</v>
      </c>
    </row>
    <row r="125" ht="27.75" customHeight="1" spans="1:10">
      <c r="A125" s="152"/>
      <c r="B125" s="152"/>
      <c r="C125" s="67" t="s">
        <v>93</v>
      </c>
      <c r="D125" s="67" t="s">
        <v>93</v>
      </c>
      <c r="E125" s="67" t="s">
        <v>514</v>
      </c>
      <c r="F125" s="68" t="s">
        <v>342</v>
      </c>
      <c r="G125" s="67" t="s">
        <v>404</v>
      </c>
      <c r="H125" s="68" t="s">
        <v>337</v>
      </c>
      <c r="I125" s="68" t="s">
        <v>338</v>
      </c>
      <c r="J125" s="23" t="s">
        <v>515</v>
      </c>
    </row>
    <row r="126" ht="27.75" customHeight="1" spans="1:10">
      <c r="A126" s="152"/>
      <c r="B126" s="152"/>
      <c r="C126" s="67" t="s">
        <v>93</v>
      </c>
      <c r="D126" s="67" t="s">
        <v>93</v>
      </c>
      <c r="E126" s="67" t="s">
        <v>516</v>
      </c>
      <c r="F126" s="68" t="s">
        <v>342</v>
      </c>
      <c r="G126" s="67" t="s">
        <v>404</v>
      </c>
      <c r="H126" s="68" t="s">
        <v>337</v>
      </c>
      <c r="I126" s="68" t="s">
        <v>338</v>
      </c>
      <c r="J126" s="23" t="s">
        <v>517</v>
      </c>
    </row>
    <row r="127" ht="27.75" customHeight="1" spans="1:10">
      <c r="A127" s="152"/>
      <c r="B127" s="152"/>
      <c r="C127" s="67" t="s">
        <v>93</v>
      </c>
      <c r="D127" s="67" t="s">
        <v>93</v>
      </c>
      <c r="E127" s="67" t="s">
        <v>518</v>
      </c>
      <c r="F127" s="68" t="s">
        <v>342</v>
      </c>
      <c r="G127" s="67" t="s">
        <v>363</v>
      </c>
      <c r="H127" s="68" t="s">
        <v>343</v>
      </c>
      <c r="I127" s="68" t="s">
        <v>338</v>
      </c>
      <c r="J127" s="23" t="s">
        <v>519</v>
      </c>
    </row>
    <row r="128" ht="27.75" customHeight="1" spans="1:10">
      <c r="A128" s="152"/>
      <c r="B128" s="152"/>
      <c r="C128" s="67" t="s">
        <v>93</v>
      </c>
      <c r="D128" s="67" t="s">
        <v>345</v>
      </c>
      <c r="E128" s="67" t="s">
        <v>93</v>
      </c>
      <c r="F128" s="68" t="s">
        <v>93</v>
      </c>
      <c r="G128" s="67" t="s">
        <v>93</v>
      </c>
      <c r="H128" s="68" t="s">
        <v>93</v>
      </c>
      <c r="I128" s="68" t="s">
        <v>93</v>
      </c>
      <c r="J128" s="23" t="s">
        <v>93</v>
      </c>
    </row>
    <row r="129" ht="27.75" customHeight="1" spans="1:10">
      <c r="A129" s="152"/>
      <c r="B129" s="152"/>
      <c r="C129" s="67" t="s">
        <v>93</v>
      </c>
      <c r="D129" s="67" t="s">
        <v>93</v>
      </c>
      <c r="E129" s="67" t="s">
        <v>482</v>
      </c>
      <c r="F129" s="68" t="s">
        <v>342</v>
      </c>
      <c r="G129" s="67" t="s">
        <v>363</v>
      </c>
      <c r="H129" s="68" t="s">
        <v>343</v>
      </c>
      <c r="I129" s="68" t="s">
        <v>338</v>
      </c>
      <c r="J129" s="23" t="s">
        <v>520</v>
      </c>
    </row>
    <row r="130" ht="27.75" customHeight="1" spans="1:10">
      <c r="A130" s="152"/>
      <c r="B130" s="152"/>
      <c r="C130" s="67" t="s">
        <v>351</v>
      </c>
      <c r="D130" s="67" t="s">
        <v>93</v>
      </c>
      <c r="E130" s="67" t="s">
        <v>93</v>
      </c>
      <c r="F130" s="68" t="s">
        <v>93</v>
      </c>
      <c r="G130" s="67" t="s">
        <v>93</v>
      </c>
      <c r="H130" s="68" t="s">
        <v>93</v>
      </c>
      <c r="I130" s="68" t="s">
        <v>93</v>
      </c>
      <c r="J130" s="23" t="s">
        <v>93</v>
      </c>
    </row>
    <row r="131" ht="27.75" customHeight="1" spans="1:10">
      <c r="A131" s="152"/>
      <c r="B131" s="152"/>
      <c r="C131" s="67" t="s">
        <v>93</v>
      </c>
      <c r="D131" s="67" t="s">
        <v>352</v>
      </c>
      <c r="E131" s="67" t="s">
        <v>93</v>
      </c>
      <c r="F131" s="68" t="s">
        <v>93</v>
      </c>
      <c r="G131" s="67" t="s">
        <v>93</v>
      </c>
      <c r="H131" s="68" t="s">
        <v>93</v>
      </c>
      <c r="I131" s="68" t="s">
        <v>93</v>
      </c>
      <c r="J131" s="23" t="s">
        <v>93</v>
      </c>
    </row>
    <row r="132" ht="27.75" customHeight="1" spans="1:10">
      <c r="A132" s="152"/>
      <c r="B132" s="152"/>
      <c r="C132" s="67" t="s">
        <v>93</v>
      </c>
      <c r="D132" s="67" t="s">
        <v>93</v>
      </c>
      <c r="E132" s="67" t="s">
        <v>417</v>
      </c>
      <c r="F132" s="68" t="s">
        <v>347</v>
      </c>
      <c r="G132" s="67" t="s">
        <v>393</v>
      </c>
      <c r="H132" s="68" t="s">
        <v>343</v>
      </c>
      <c r="I132" s="68" t="s">
        <v>338</v>
      </c>
      <c r="J132" s="23" t="s">
        <v>521</v>
      </c>
    </row>
    <row r="133" ht="27.75" customHeight="1" spans="1:10">
      <c r="A133" s="152"/>
      <c r="B133" s="152"/>
      <c r="C133" s="67" t="s">
        <v>93</v>
      </c>
      <c r="D133" s="67" t="s">
        <v>93</v>
      </c>
      <c r="E133" s="67" t="s">
        <v>522</v>
      </c>
      <c r="F133" s="68" t="s">
        <v>342</v>
      </c>
      <c r="G133" s="67" t="s">
        <v>363</v>
      </c>
      <c r="H133" s="68" t="s">
        <v>343</v>
      </c>
      <c r="I133" s="68" t="s">
        <v>338</v>
      </c>
      <c r="J133" s="23" t="s">
        <v>523</v>
      </c>
    </row>
    <row r="134" ht="27.75" customHeight="1" spans="1:10">
      <c r="A134" s="152"/>
      <c r="B134" s="152"/>
      <c r="C134" s="67" t="s">
        <v>355</v>
      </c>
      <c r="D134" s="67" t="s">
        <v>93</v>
      </c>
      <c r="E134" s="67" t="s">
        <v>93</v>
      </c>
      <c r="F134" s="68" t="s">
        <v>93</v>
      </c>
      <c r="G134" s="67" t="s">
        <v>93</v>
      </c>
      <c r="H134" s="68" t="s">
        <v>93</v>
      </c>
      <c r="I134" s="68" t="s">
        <v>93</v>
      </c>
      <c r="J134" s="23" t="s">
        <v>93</v>
      </c>
    </row>
    <row r="135" ht="27.75" customHeight="1" spans="1:10">
      <c r="A135" s="152"/>
      <c r="B135" s="152"/>
      <c r="C135" s="67" t="s">
        <v>93</v>
      </c>
      <c r="D135" s="67" t="s">
        <v>356</v>
      </c>
      <c r="E135" s="67" t="s">
        <v>93</v>
      </c>
      <c r="F135" s="68" t="s">
        <v>93</v>
      </c>
      <c r="G135" s="67" t="s">
        <v>93</v>
      </c>
      <c r="H135" s="68" t="s">
        <v>93</v>
      </c>
      <c r="I135" s="68" t="s">
        <v>93</v>
      </c>
      <c r="J135" s="23" t="s">
        <v>93</v>
      </c>
    </row>
    <row r="136" ht="27.75" customHeight="1" spans="1:10">
      <c r="A136" s="152"/>
      <c r="B136" s="152"/>
      <c r="C136" s="67" t="s">
        <v>93</v>
      </c>
      <c r="D136" s="67" t="s">
        <v>93</v>
      </c>
      <c r="E136" s="67" t="s">
        <v>524</v>
      </c>
      <c r="F136" s="68" t="s">
        <v>347</v>
      </c>
      <c r="G136" s="67" t="s">
        <v>420</v>
      </c>
      <c r="H136" s="68" t="s">
        <v>343</v>
      </c>
      <c r="I136" s="68" t="s">
        <v>338</v>
      </c>
      <c r="J136" s="23" t="s">
        <v>525</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 </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2024-02-27T00:38:00Z</dcterms:created>
  <dcterms:modified xsi:type="dcterms:W3CDTF">2024-03-11T08:52:32Z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9B1D1DE930E0415A80E124C2E72D8455_12</vt:lpwstr>
  </property>
  <property fmtid="{D5CDD505-2E9C-101B-9397-08002B2CF9AE}" pid="3" name="KSOProductBuildVer">
    <vt:lpwstr>2052-12.1.0.16388</vt:lpwstr>
  </property>
  <property fmtid="{D5CDD505-2E9C-101B-9397-08002B2CF9AE}" pid="4" name="KSOReadingLayout">
    <vt:bool>true</vt:bool>
  </property>
</Properties>
</file>