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15" firstSheet="7" activeTab="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1 项目支出绩效自评表" sheetId="12" r:id="rId12"/>
    <sheet name="GK12-2 项目支出绩效自评表 " sheetId="13" r:id="rId13"/>
    <sheet name="GK12-3 项目支出绩效自评表" sheetId="14" r:id="rId14"/>
    <sheet name="GK12-4 项目支出绩效自评表" sheetId="15" r:id="rId15"/>
    <sheet name="GK12-5 项目支出绩效自评表 " sheetId="16" r:id="rId16"/>
    <sheet name="GK12-6 项目支出绩效自评表  " sheetId="17" r:id="rId17"/>
    <sheet name="GK12-7 项目支出绩效自评表" sheetId="18" r:id="rId18"/>
  </sheets>
  <definedNames/>
  <calcPr fullCalcOnLoad="1"/>
</workbook>
</file>

<file path=xl/sharedStrings.xml><?xml version="1.0" encoding="utf-8"?>
<sst xmlns="http://schemas.openxmlformats.org/spreadsheetml/2006/main" count="2403" uniqueCount="633">
  <si>
    <t>收入支出决算总表</t>
  </si>
  <si>
    <t>部门：蜻蛉河灌区管理局</t>
  </si>
  <si>
    <t>金额单位：万元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</si>
  <si>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</si>
  <si>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</si>
  <si>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</si>
  <si>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</si>
  <si>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</si>
  <si>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</si>
  <si>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</si>
  <si>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</si>
  <si>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</si>
  <si>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</si>
  <si>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</si>
  <si>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</si>
  <si>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</si>
  <si>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</si>
  <si>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</si>
  <si>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</si>
  <si>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</si>
  <si>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</si>
  <si>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</si>
  <si>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</si>
  <si>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</si>
  <si>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</si>
  <si>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</si>
  <si>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</si>
  <si>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</si>
  <si>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</si>
  <si>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</si>
  <si>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</si>
  <si>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</si>
  <si>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</si>
  <si>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</si>
  <si>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</si>
  <si>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</si>
  <si>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</si>
  <si>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</si>
  <si>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</si>
  <si>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</si>
  <si>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</si>
  <si>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</si>
  <si>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</si>
  <si>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</si>
  <si>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</si>
  <si>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</si>
  <si>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</si>
  <si>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</si>
  <si>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</si>
  <si>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</si>
  <si>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</si>
  <si>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</si>
  <si>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</si>
  <si>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</si>
  <si>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</si>
  <si>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</si>
  <si>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</si>
  <si>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</si>
  <si>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</si>
  <si>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</si>
  <si>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</si>
  <si>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</si>
  <si>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</si>
  <si>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</si>
  <si>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</si>
  <si>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</si>
  <si>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</si>
  <si>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</si>
  <si>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</si>
  <si>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</si>
  <si>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</si>
  <si>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</si>
  <si>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</si>
  <si>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</si>
  <si>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</si>
  <si>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</si>
  <si>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</si>
  <si>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</si>
  <si>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</si>
  <si>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</si>
  <si>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</si>
  <si>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</si>
  <si>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</si>
  <si>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</si>
  <si>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</si>
  <si>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</si>
  <si>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</si>
  <si>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</si>
  <si>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</si>
  <si>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</si>
  <si>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</si>
  <si>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</si>
  <si>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</si>
  <si>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</si>
  <si>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</si>
  <si>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</si>
  <si>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</si>
  <si>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</si>
  <si>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</si>
  <si>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</si>
  <si>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</si>
  <si>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</si>
  <si>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</si>
  <si>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</si>
  <si>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</si>
  <si>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</si>
  <si>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</si>
  <si>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</si>
  <si>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</si>
  <si>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</si>
  <si>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</si>
  <si>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</si>
  <si>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</si>
  <si>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</si>
  <si>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</si>
  <si>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</si>
  <si>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</si>
  <si>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</si>
  <si>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</si>
  <si>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</si>
  <si>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</si>
  <si>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</si>
  <si>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</si>
  <si>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</si>
  <si>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</si>
  <si>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</si>
  <si>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</si>
  <si>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</si>
  <si>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</si>
  <si>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</si>
  <si>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</si>
  <si>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</si>
  <si>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</si>
  <si>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</si>
  <si>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</si>
  <si>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</si>
  <si>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</si>
  <si>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</si>
  <si>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</si>
  <si>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</si>
  <si>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</si>
  <si>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213</t>
  </si>
  <si>
    <t>农林水支出</t>
  </si>
  <si>
    <t>21303</t>
  </si>
  <si>
    <t>水利</t>
  </si>
  <si>
    <t>2130306</t>
  </si>
  <si>
    <t xml:space="preserve">  水利工程运行与维护</t>
  </si>
  <si>
    <t>2130308</t>
  </si>
  <si>
    <t xml:space="preserve">  水利前期工作</t>
  </si>
  <si>
    <t>2130314</t>
  </si>
  <si>
    <t xml:space="preserve">  防汛</t>
  </si>
  <si>
    <t>221</t>
  </si>
  <si>
    <t>住房保障支出</t>
  </si>
  <si>
    <t>22102</t>
  </si>
  <si>
    <t>住房改革支出</t>
  </si>
  <si>
    <t>2210201</t>
  </si>
  <si>
    <t xml:space="preserve">  住房公积金</t>
  </si>
  <si>
    <t>注：本表反映部门本年度取得的各项收入情况。</t>
  </si>
  <si>
    <t>支出决算表</t>
  </si>
  <si>
    <t>基本支出</t>
  </si>
  <si>
    <t>项目支出</t>
  </si>
  <si>
    <t>上缴上级支出</t>
  </si>
  <si>
    <t>经营支出</t>
  </si>
  <si>
    <t>对附属单位补助支出</t>
  </si>
  <si>
    <t>2130316</t>
  </si>
  <si>
    <t xml:space="preserve">  农村水利</t>
  </si>
  <si>
    <t>注：本表反映部门本年度各项支出情况。</t>
  </si>
  <si>
    <t>财政拨款收入支出决算表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</si>
  <si>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</si>
  <si>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</si>
  <si>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</si>
  <si>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</si>
  <si>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</si>
  <si>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</si>
  <si>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</si>
  <si>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</si>
  <si>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</si>
  <si>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</si>
  <si>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</si>
  <si>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</si>
  <si>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</si>
  <si>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</si>
  <si>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</si>
  <si>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</si>
  <si>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</si>
  <si>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</si>
  <si>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</si>
  <si>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</si>
  <si>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</si>
  <si>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</si>
  <si>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</si>
  <si>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</si>
  <si>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</si>
  <si>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</si>
  <si>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</si>
  <si>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</si>
  <si>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</si>
  <si>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</si>
  <si>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</si>
  <si>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</si>
  <si>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</si>
  <si>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</si>
  <si>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</si>
  <si>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</si>
  <si>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</si>
  <si>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</si>
  <si>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</si>
  <si>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</si>
  <si>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</si>
  <si>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</si>
  <si>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</si>
  <si>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</si>
  <si>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</si>
  <si>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</si>
  <si>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</si>
  <si>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</si>
  <si>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</si>
  <si>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</si>
  <si>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</si>
  <si>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</si>
  <si>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</si>
  <si>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</si>
  <si>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</si>
  <si>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</si>
  <si>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</si>
  <si>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</si>
  <si>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</si>
  <si>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</si>
  <si>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</si>
  <si>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</si>
  <si>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</si>
  <si>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</si>
  <si>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</si>
  <si>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</si>
  <si>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</si>
  <si>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</si>
  <si>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</si>
  <si>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</si>
  <si>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</si>
  <si>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</si>
  <si>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</si>
  <si>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</si>
  <si>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</si>
  <si>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</si>
  <si>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</si>
  <si>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</si>
  <si>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</si>
  <si>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</si>
  <si>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</si>
  <si>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</si>
  <si>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</si>
  <si>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</si>
  <si>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</si>
  <si>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</si>
  <si>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</si>
  <si>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</si>
  <si>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</si>
  <si>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</si>
  <si>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</si>
  <si>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</si>
  <si>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</si>
  <si>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</si>
  <si>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</si>
  <si>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</si>
  <si>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</si>
  <si>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</si>
  <si>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</si>
  <si>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</si>
  <si>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</si>
  <si>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</si>
  <si>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</si>
  <si>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</si>
  <si>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</si>
  <si>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</si>
  <si>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</si>
  <si>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</si>
  <si>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</si>
  <si>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</si>
  <si>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</si>
  <si>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</si>
  <si>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</si>
  <si>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</si>
  <si>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</si>
  <si>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</si>
  <si>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</si>
  <si>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</si>
  <si>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</si>
  <si>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</si>
  <si>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</si>
  <si>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</si>
  <si>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</si>
  <si>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</si>
  <si>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</si>
  <si>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</si>
  <si>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</si>
  <si>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</si>
  <si>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</si>
  <si>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</si>
  <si>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</si>
  <si>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</si>
  <si>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</si>
  <si>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</si>
  <si>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</si>
  <si>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</si>
  <si>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</si>
  <si>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</si>
  <si>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</si>
  <si>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</si>
  <si>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</si>
  <si>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</si>
  <si>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</si>
  <si>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</si>
  <si>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</si>
  <si>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</si>
  <si>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</si>
  <si>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</si>
  <si>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</si>
  <si>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</si>
  <si>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</si>
  <si>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</si>
  <si>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</si>
  <si>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</si>
  <si>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</si>
  <si>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</si>
  <si>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</si>
  <si>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</si>
  <si>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</si>
  <si>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</si>
  <si>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</si>
  <si>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</si>
  <si>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</si>
  <si>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</si>
  <si>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</si>
  <si>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</si>
  <si>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</si>
  <si>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</si>
  <si>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</si>
  <si>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</si>
  <si>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</si>
  <si>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</si>
  <si>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</si>
  <si>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</si>
  <si>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</si>
  <si>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</si>
  <si>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</si>
  <si>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</si>
  <si>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</si>
  <si>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</si>
  <si>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</si>
  <si>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</si>
  <si>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</si>
  <si>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</si>
  <si>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</si>
  <si>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</si>
  <si>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</si>
  <si>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</si>
  <si>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</si>
  <si>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</si>
  <si>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</si>
  <si>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</si>
  <si>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</si>
  <si>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</si>
  <si>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</si>
  <si>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</si>
  <si>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</si>
  <si>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</si>
  <si>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</si>
  <si>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</si>
  <si>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</si>
  <si>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</si>
  <si>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</si>
  <si>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</si>
  <si>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</si>
  <si>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</si>
  <si>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</si>
  <si>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</si>
  <si>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</si>
  <si>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</si>
  <si>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注：本表反映部门本年度政府性基金预算财政拨款的收支和年初、年末结转结余情况。</t>
  </si>
  <si>
    <t>说明：蜻蛉河灌区管理局2020年度无政府性基金财政拨款收入，同时也无政府性预算财政拨款支出，因此本表无数据为空表。</t>
  </si>
  <si>
    <t>国有资本经营预算财政拨款收入支出决算表</t>
  </si>
  <si>
    <t>结转</t>
  </si>
  <si>
    <t>结余</t>
  </si>
  <si>
    <t>注：本表反映部门本年度国有资本经营预算财政拨款的收支和年初、年末结转结余情况。</t>
  </si>
  <si>
    <t>说明：蜻蛉河灌区管理局2020年度无国有资本经营预算财政拨款收入，同时也无国有资本经营预算财政拨款支出，因此本表无数据为空表。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</si>
  <si>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</si>
  <si>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</si>
  <si>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</si>
  <si>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</si>
  <si>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</si>
  <si>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</si>
  <si>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</si>
  <si>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</si>
  <si>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</si>
  <si>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</si>
  <si>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</si>
  <si>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</si>
  <si>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</si>
  <si>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</si>
  <si>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</si>
  <si>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</si>
  <si>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</si>
  <si>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</si>
  <si>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</si>
  <si>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</si>
  <si>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</si>
  <si>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</si>
  <si>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</si>
  <si>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</si>
  <si>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</si>
  <si>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</si>
  <si>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</si>
  <si>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</si>
  <si>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</si>
  <si>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</si>
  <si>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</si>
  <si>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</si>
  <si>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</si>
  <si>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</si>
  <si>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</si>
  <si>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</si>
  <si>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t>蜻蛉河灌区管理局2020年末实有人员编制10人，实有在职在编人员9人，退休人员3人，车辆编制2辆，实有车辆0辆。</t>
  </si>
  <si>
    <t>（二）部门绩效目标的设立情况</t>
  </si>
  <si>
    <t>贯彻执行国家有关大型灌区建设、管理的方针、政策和法律、法规，负责灌区所属工程的国有水利资产管理；灌区建设项目的规划、设计、申报、下达及组织对批准项目的实施等，项目资金使用效益及合法安全等。</t>
  </si>
  <si>
    <t>（三）部门整体收支情况</t>
  </si>
  <si>
    <t xml:space="preserve"> 2020年预算总收入338.90万元，与2019年度186.75万元相比增加152.15万元，增幅81.47%，部门预算总支出336.82万元，与2019年度182.19万元相比增加154.63万元，增幅84.87%，主要原因为：2020年州财政以存量资金下达了我单位灌区“十四五”方案编制等经费。</t>
  </si>
  <si>
    <t>（四）部门预算管理制度建设情况</t>
  </si>
  <si>
    <t>严格执行《中华人民共和国预算法》、《部门决算管理制度》和《云南省省本级部门决算批复办法》及相关财政财务管理制度和会计核算规定。根据相关规定制定了《蜻蛉河灌区管理局预决算制度》</t>
  </si>
  <si>
    <t>（五）严控“三公经费”支出情况</t>
  </si>
  <si>
    <t>2020年“三公”经费支出情况：1. 2020年因公出国境费用预算下达为0元，决算支出为0元，与2019年预算下达0元及决算执行0元相比无增减变化；2. 2020年公务用车购置费用预算下达为0元，决算支出为0元，与2019年预算下达0元及决算执行0元相比无增减变化；3.公务用车运行维护费预算下达0元，与2019年预算相比无增减变化，决算支出为0元，与2019年决算支出相比无增减变化；4. 公务接待费预算下达2800元，决算支出1904元，接待批次6次，接待人次29人，人均支出66元，决算执行与预算下达相比减少896元，减幅32%，决算支出与2019年决算支出的1816元相比增加88元，增幅4.85%，决算支出增加原因为：2020年由于开展“十四五”灌区标准化规范化建设项目实施， 支出了所辖项目区大姚县、姚安县灌区业务人员联系工作发生的公务接待开支。在今后的工作中我单位将按照厉行节约的相关规定严格控制公务接待费支出。</t>
  </si>
  <si>
    <t>二、绩效自评工作情况</t>
  </si>
  <si>
    <t>（一）绩效自评的目的</t>
  </si>
  <si>
    <t>加强和改进新形势下大型灌区建设、管理工作，提高水资源的利用效率，
增加灌区灌溉面积和灌溉效益，有效发挥专项资金使用效益。</t>
  </si>
  <si>
    <t>（二）自评组织过程</t>
  </si>
  <si>
    <t>1.前期准备</t>
  </si>
  <si>
    <t>单位领导高度重视，要求相关人员及时收集资料，认真落实推动该项工作；
召开专题会议进行检查督导；明确了分管领导及科室负责同志的工作任务和责任，及时跟踪问效。年终对各项工作完成情况进行汇总，并做好绩效完成情况自评。</t>
  </si>
  <si>
    <t>2.组织实施</t>
  </si>
  <si>
    <t>对项目经费的资金落实、支出、监督、管理的跟踪问效，了解该项目资金使
用的过程、结果，判断资金使用是否科学、合理和有效。通过设置指标的实现值、标准值、权值和权值的记分方法的体系来评价每个指标的最终得分，以最终得分来综合评价项目的绩效，并形成绩效评价报告。</t>
  </si>
  <si>
    <t>三、评价情况分析及综合评价结论</t>
  </si>
  <si>
    <t>1、资金使用效益高。表现在:一是保障了职工工资,津补贴和追加工资的及时足额发放,没有出现拖欠职工工资,离退休费用等现象；二是保障了各项工作的正常运转,资金支付正常；三是资金使用无虚列支出及随意使用现象,无大额现金支付现象。
    2、充分发挥了项目资金的使用效益。严格按照规定及时拨付工程款，使工程项目顺利实施，未拖欠工程款及农民工工资。
    根据整体支出绩效评价指标规定的内容，经综合评价，2020年度整体支出绩效评为“良好 ”。</t>
  </si>
  <si>
    <t>四、存在的问题和整改情况</t>
  </si>
  <si>
    <t>主要存在流动负债中应付账款及其他应付款为原建设项目预留的尾工工程
款及应付质量保证金、履约保证金等，未编制在当年预算中，对预算编制和执行的完整性有一定影响，在今后的预算编制和执行工作中，我单位将根据州财政要求，进一步细化和完善单位部门预算的编制和执行。</t>
  </si>
  <si>
    <t>五、绩效自评结果应用</t>
  </si>
  <si>
    <t>实现绩效评价结果在蜻蛉河灌区管理局的预算编制和执行工作中的应用，
实现绩效评价与部门预算的有机结合，促进财政资金的合理分配与有效使用，提升财政精细化管理水平。</t>
  </si>
  <si>
    <t>六、主要经验及做法</t>
  </si>
  <si>
    <t>领导高度重视，政策制度保障有力，相关工作齐头并进。</t>
  </si>
  <si>
    <t>七、其他需说明的情况</t>
  </si>
  <si>
    <t>无。</t>
  </si>
  <si>
    <t>部门整体支出绩效自评表</t>
  </si>
  <si>
    <t>公开11表</t>
  </si>
  <si>
    <t>部门名称</t>
  </si>
  <si>
    <t>蜻蛉河灌区管理局</t>
  </si>
  <si>
    <t>内容</t>
  </si>
  <si>
    <t>说明</t>
  </si>
  <si>
    <t>部门总体目标</t>
  </si>
  <si>
    <t>部门职责</t>
  </si>
  <si>
    <t xml:space="preserve">1、负责灌区水资源保护和综合开发利用及统筹调度；
2、负责灌区所属水利工程管理和灌溉试验示范；
3、负责蜻蛉河大型灌区建设项目规划、申报和组织实施；
4、统筹协调灌区范围内姚安和大姚两县建设项目管理。
</t>
  </si>
  <si>
    <t>总体绩效目标</t>
  </si>
  <si>
    <r>
      <t xml:space="preserve">1、做好本部门人员、公用经费保障，按规定落实干部职工各项待遇，支持部门正常履职。
</t>
    </r>
    <r>
      <rPr>
        <sz val="10"/>
        <rFont val="宋体"/>
        <family val="0"/>
      </rPr>
      <t>2、履行灌区所属工程的国有水利资产管理职责，保证国有资产安全完整。
3、完成灌区建设项目的规划、设计、申报、下达及组织对批准项目的实施。</t>
    </r>
  </si>
  <si>
    <t>一、部门年度目标</t>
  </si>
  <si>
    <t>财年</t>
  </si>
  <si>
    <t>目标</t>
  </si>
  <si>
    <t>实际完成情况</t>
  </si>
  <si>
    <t>2020</t>
  </si>
  <si>
    <t>1、做好本部门人员、公用经费保障，按规定落实干部职工各项待遇，支持部门正常履职。
2、完成可行性方案编制、灌区标准化规范化管理项目建设等前期工作。</t>
  </si>
  <si>
    <t>1、已完成本部门人员、公用经费预算编制及执行，按规定落实干部职工各项待遇，部门正常运转。
2、已完成可行性方案编制，完成灌区标准化规范化管理项目建设等工作。</t>
  </si>
  <si>
    <t>2021</t>
  </si>
  <si>
    <t>1、做好本部门人员、公用经费保障，按规定落实干部职工各项待遇，支持部门正常履职。
2、完成2021年度实施方案编制，年度项目开工建设。</t>
  </si>
  <si>
    <t>---</t>
  </si>
  <si>
    <t>2022</t>
  </si>
  <si>
    <t>1、做好本部门人员、公用经费保障，按规定落实干部职工各项待遇，支持部门正常履职。
2、完成2022年度实施方案编制，年度项目开工建设。</t>
  </si>
  <si>
    <t>二、部门年度重点工作任务</t>
  </si>
  <si>
    <t>任务名称</t>
  </si>
  <si>
    <t>项目级次</t>
  </si>
  <si>
    <t>主要内容</t>
  </si>
  <si>
    <t>批复金额（万元）</t>
  </si>
  <si>
    <t>实际支出金额（万元）</t>
  </si>
  <si>
    <t>预算执行率</t>
  </si>
  <si>
    <t>预算执行偏低原因及改进措施</t>
  </si>
  <si>
    <t>总额</t>
  </si>
  <si>
    <t>财政拨款</t>
  </si>
  <si>
    <t>其他资金</t>
  </si>
  <si>
    <t>基本支出足额保障</t>
  </si>
  <si>
    <t>一</t>
  </si>
  <si>
    <t>人员工资、保险及公用经费等</t>
  </si>
  <si>
    <t>工程巡查、检查</t>
  </si>
  <si>
    <t>河湖巡查、防汛业务费</t>
  </si>
  <si>
    <t>灌区项目建设前期工作</t>
  </si>
  <si>
    <t>可行性方案编制、标准化规范化管理</t>
  </si>
  <si>
    <t>三、部门整体支出绩效指标</t>
  </si>
  <si>
    <t>一级指标</t>
  </si>
  <si>
    <t>二级指标</t>
  </si>
  <si>
    <t>三级指标</t>
  </si>
  <si>
    <t>指标性质</t>
  </si>
  <si>
    <t>指标值</t>
  </si>
  <si>
    <t>度量单位</t>
  </si>
  <si>
    <t>实际完成值</t>
  </si>
  <si>
    <t>偏差原因分析及改进措施</t>
  </si>
  <si>
    <t>产出指标</t>
  </si>
  <si>
    <t>质量指标</t>
  </si>
  <si>
    <t>100</t>
  </si>
  <si>
    <t>%</t>
  </si>
  <si>
    <t>确保重点项目支出安排</t>
  </si>
  <si>
    <t>严格预算执行</t>
  </si>
  <si>
    <t>成本指标</t>
  </si>
  <si>
    <t>项目组织良好</t>
  </si>
  <si>
    <t>“三公经费”节支增效</t>
  </si>
  <si>
    <t>效益指标</t>
  </si>
  <si>
    <t>生态效益指标</t>
  </si>
  <si>
    <t>促进地区生态和谐发展</t>
  </si>
  <si>
    <t>满意度指标</t>
  </si>
  <si>
    <t>服务对象满意度指标</t>
  </si>
  <si>
    <t>服务群众满意度（≥**%）</t>
  </si>
  <si>
    <t>其他需说明事项</t>
  </si>
  <si>
    <t>无</t>
  </si>
  <si>
    <t>项目支出绩效自评表</t>
  </si>
  <si>
    <t>公开12表</t>
  </si>
  <si>
    <t>项目名称</t>
  </si>
  <si>
    <t>防汛和水毁修复补助经费</t>
  </si>
  <si>
    <t>主管部门</t>
  </si>
  <si>
    <t>楚雄彝族自治州水务局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</si>
  <si>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</si>
  <si>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</si>
  <si>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</si>
  <si>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</si>
  <si>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</si>
  <si>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</si>
  <si>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</si>
  <si>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</si>
  <si>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</si>
  <si>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</si>
  <si>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</si>
  <si>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</si>
  <si>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</si>
  <si>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</si>
  <si>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开展江河洪水等造成的洪涝引发的次生灾害救灾。</t>
  </si>
  <si>
    <t>绩效指标</t>
  </si>
  <si>
    <t xml:space="preserve">年度指标值 </t>
  </si>
  <si>
    <t>数量指标</t>
  </si>
  <si>
    <t>防汛通讯设施维护（**处）</t>
  </si>
  <si>
    <t/>
  </si>
  <si>
    <t>处</t>
  </si>
  <si>
    <t>监测设施修复（**处）</t>
  </si>
  <si>
    <t>工程施工验收</t>
  </si>
  <si>
    <t>100%</t>
  </si>
  <si>
    <t>时效指标</t>
  </si>
  <si>
    <t>资金下达到单位6个月内预算执行率（≥**%）</t>
  </si>
  <si>
    <t>85</t>
  </si>
  <si>
    <t>经济效益指标</t>
  </si>
  <si>
    <t>保障防洪工程安全度汛</t>
  </si>
  <si>
    <t>社会效益指标</t>
  </si>
  <si>
    <t>保障居民社会生活平稳</t>
  </si>
  <si>
    <t>可持续影响指标</t>
  </si>
  <si>
    <t>为国民经济持续健康发展和社会稳定提供安全保障</t>
  </si>
  <si>
    <t>上级主管单位满意度（≥**%）</t>
  </si>
  <si>
    <t>90</t>
  </si>
  <si>
    <t>90%</t>
  </si>
  <si>
    <t>其他需要说明事项</t>
  </si>
  <si>
    <t>总分</t>
  </si>
  <si>
    <t>（自评等级）优</t>
  </si>
  <si>
    <t>蜻蛉河大型灌区“十四五”续建配套与现代化改造方案编制、河湖长巡查</t>
  </si>
  <si>
    <t>1.蜻蛉河大型灌区“十四五”续建配套与现代化改造方案编制</t>
  </si>
  <si>
    <t>2.河湖巡查</t>
  </si>
  <si>
    <t>次</t>
  </si>
  <si>
    <t>1.截至2020年12月底，工程完工验收率</t>
  </si>
  <si>
    <t>2.工程验收合格率</t>
  </si>
  <si>
    <t>1.截止2020年12月底，投资完成比例</t>
  </si>
  <si>
    <t>1.单价是否控制在批复概算单价内</t>
  </si>
  <si>
    <t>2.费用是否控制在合同约定数额内</t>
  </si>
  <si>
    <t>受益群众满意度</t>
  </si>
  <si>
    <t>（自评等级）</t>
  </si>
  <si>
    <t>蜻蛉河灌区2015-2016年度维修养护项目</t>
  </si>
  <si>
    <t>1.退付质量保证金</t>
  </si>
  <si>
    <t>2.完成2015-2016年维修养护项目验收工作</t>
  </si>
  <si>
    <t>工程验收率</t>
  </si>
  <si>
    <t>工程验收合格率</t>
  </si>
  <si>
    <t>资金支付率</t>
  </si>
  <si>
    <t>成本控制</t>
  </si>
  <si>
    <t xml:space="preserve">无 </t>
  </si>
  <si>
    <t>蜻蛉河大型灌区续建配套与现代化改造实施方案编制费</t>
  </si>
  <si>
    <t>35.00</t>
  </si>
  <si>
    <t>1.完成蜻蛉河大型灌区续建配套与现代化改造实施方案编制</t>
  </si>
  <si>
    <t>2.召开蜻蛉河大型灌区续建配套与现代化改造实施方案编制相关会议</t>
  </si>
  <si>
    <t>3.组织相关单位进行蜻蛉河大型灌区续建配套与现代化改造实施方案编制现场踏勘等工作</t>
  </si>
  <si>
    <t>1.“十四五”蜻蛉河大型灌区续建配套与现代化改造筛选审报通过省级评审</t>
  </si>
  <si>
    <t>云南省水利厅筛选公示第3名</t>
  </si>
  <si>
    <t>2.“十四五”蜻蛉河大型灌区续建配套与现代化改造通过水利部、国家发展改委评审</t>
  </si>
  <si>
    <t>进入全国实施方案目录</t>
  </si>
  <si>
    <t>3.蜻蛉河大型灌区续建配套与现代化改造实施方案资金支付率</t>
  </si>
  <si>
    <t>1.截至2020年6月中旬，通过省水利厅评审</t>
  </si>
  <si>
    <t>2.截至2020年12月底，通过水利部、国家发展改委评审</t>
  </si>
  <si>
    <t>1.费用是否控制在合同约定数额内</t>
  </si>
  <si>
    <t>经济效益
指标</t>
  </si>
  <si>
    <t>1.改善灌区灌溉面积31.49万亩</t>
  </si>
  <si>
    <t>社会效益
指标</t>
  </si>
  <si>
    <t>1.推动灌区农业农村经济发展</t>
  </si>
  <si>
    <t>2.促进区域经济一体化发展</t>
  </si>
  <si>
    <t>生态效益
指标</t>
  </si>
  <si>
    <t>1.改善土壤环境质量和土壤结构，协调土壤的水、肥、气、热，促使土壤养分的良性循环，节水效果显著</t>
  </si>
  <si>
    <t>1.切实改善灌区内水源条件，提高现代农业建设水平，促进姚安、大姚两县产业循环发展</t>
  </si>
  <si>
    <t>蜻蛉河大型灌区续建配套与现代化改造项目前期工作</t>
  </si>
  <si>
    <t>15.00</t>
  </si>
  <si>
    <t>1.完成蜻蛉河大型灌区续建配套与现代化改造项目前期相关工作</t>
  </si>
  <si>
    <t>2.蜻蛉河大型灌区纳入中央水利投资补助范围</t>
  </si>
  <si>
    <t>1.“十四五”蜻蛉河大型灌区续建配套与现代化改造项目通过水利部、国家发展改委评审</t>
  </si>
  <si>
    <t>2.项目前期资金支付率</t>
  </si>
  <si>
    <t>86%</t>
  </si>
  <si>
    <t>1.2020年6月底前，完成蜻蛉河大型灌区纳入中央水利投资补助筛选申报并进入省级推荐上报范围</t>
  </si>
  <si>
    <t>2.截至2020年12月底，项目通过水利部、国家发展改委评审</t>
  </si>
  <si>
    <t>蜻蛉河大型灌区标准化规范化管理</t>
  </si>
  <si>
    <t>74.00</t>
  </si>
  <si>
    <t>1.完成蜻蛉河大型灌区标准化规范化管理试点工作</t>
  </si>
  <si>
    <t>2.试点灌区组织管理、安全管理、工程管理、供用水管理、经济管理等5大类31个项目</t>
  </si>
  <si>
    <t>1.蜻蛉河大型灌区标准化规范化管理工作</t>
  </si>
  <si>
    <t>进入全省大型灌区前列</t>
  </si>
  <si>
    <t>2.灌区标准化规范化管理资金支付率</t>
  </si>
  <si>
    <t>截至2020年12月底前，完成蜻蛉河大型灌区标准化规范化管理工作</t>
  </si>
  <si>
    <t>费用是否控制在合同约定数额内</t>
  </si>
  <si>
    <t>构建科学高效的灌区标准化规范化管理体系，加快推进灌区建设现代化进程</t>
  </si>
  <si>
    <t>1.全面提升蜻蛉河大型灌区管理水平，保障灌区工程安全运行和持续发挥效益，服务乡村振兴战略和经济社会发展</t>
  </si>
  <si>
    <t>蜻蛉河大型灌区2016年工程项目收尾</t>
  </si>
  <si>
    <t>26.00</t>
  </si>
  <si>
    <t>1.完成蜻蛉河大型灌区2016年工程项目收尾工作</t>
  </si>
  <si>
    <t>2.完成蜻蛉河大型灌区2016年度续建配套与节水改造</t>
  </si>
  <si>
    <t>3.完成“十三五”项目实施效果评估报告</t>
  </si>
  <si>
    <t>1.完成蜻蛉河大型灌区省级总体验收，包括2016年工程项目</t>
  </si>
  <si>
    <t>取得省水利厅总体验收鉴定书</t>
  </si>
  <si>
    <t>60%</t>
  </si>
  <si>
    <t>2.2016年工程项目收尾工程验收合格率</t>
  </si>
  <si>
    <t>95%</t>
  </si>
  <si>
    <t>3.2016年工程项目收尾资金支付率</t>
  </si>
  <si>
    <t>截至2020年12月，通过省水利厅总体验收，包括2016年工程项目</t>
  </si>
  <si>
    <t>纳入“十四五”中央水利投资补助续建配套与现代化改造</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</si>
</sst>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_);[Red]\(0\)"/>
    <numFmt numFmtId="181" formatCode="0.00_);[Red]\(0.00\)"/>
  </numFmts>
  <fonts count="30">
    <font>
      <sz val="10"/>
      <name val="Arial"/>
      <family val="2"/>
    </font>
    <font>
      <sz val="11"/>
      <name val="宋体"/>
      <family val="0"/>
    </font>
    <font>
      <sz val="9"/>
      <name val="宋体"/>
      <family val="0"/>
    </font>
    <font>
      <sz val="22"/>
      <name val="黑体"/>
      <family val="0"/>
    </font>
    <font>
      <sz val="10"/>
      <name val="宋体"/>
      <family val="0"/>
    </font>
    <font>
      <sz val="10"/>
      <color indexed="8"/>
      <name val="宋体"/>
      <family val="0"/>
    </font>
    <font>
      <b/>
      <sz val="10"/>
      <name val="宋体"/>
      <family val="0"/>
    </font>
    <font>
      <sz val="22"/>
      <color indexed="63"/>
      <name val="黑体"/>
      <family val="0"/>
    </font>
    <font>
      <sz val="12"/>
      <color indexed="63"/>
      <name val="宋体"/>
      <family val="0"/>
    </font>
    <font>
      <sz val="11"/>
      <color indexed="63"/>
      <name val="宋体"/>
      <family val="0"/>
    </font>
    <font>
      <b/>
      <sz val="8"/>
      <name val="宋体"/>
      <family val="0"/>
    </font>
    <font>
      <u val="single"/>
      <sz val="11"/>
      <color indexed="12"/>
      <name val="宋体"/>
      <family val="0"/>
    </font>
    <font>
      <sz val="11"/>
      <color indexed="8"/>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1"/>
      <color indexed="54"/>
      <name val="宋体"/>
      <family val="0"/>
    </font>
    <font>
      <sz val="11"/>
      <color indexed="62"/>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b/>
      <sz val="13"/>
      <color indexed="54"/>
      <name val="宋体"/>
      <family val="0"/>
    </font>
    <font>
      <sz val="11"/>
      <color indexed="19"/>
      <name val="宋体"/>
      <family val="0"/>
    </font>
    <font>
      <b/>
      <sz val="11"/>
      <color indexed="6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23"/>
      </left>
      <right>
        <color indexed="23"/>
      </right>
      <top>
        <color indexed="8"/>
      </top>
      <bottom style="thin">
        <color indexed="8"/>
      </bottom>
    </border>
    <border>
      <left>
        <color indexed="8"/>
      </left>
      <right>
        <color indexed="23"/>
      </right>
      <top>
        <color indexed="8"/>
      </top>
      <bottom style="thin">
        <color indexed="8"/>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2" fillId="2" borderId="0" applyNumberFormat="0" applyBorder="0" applyAlignment="0" applyProtection="0"/>
    <xf numFmtId="0" fontId="1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12"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7"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12" fillId="6" borderId="2" applyNumberFormat="0" applyFont="0" applyAlignment="0" applyProtection="0"/>
    <xf numFmtId="0" fontId="17" fillId="3" borderId="0" applyNumberFormat="0" applyBorder="0" applyAlignment="0" applyProtection="0"/>
    <xf numFmtId="0" fontId="18"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26" fillId="0" borderId="0" applyNumberFormat="0" applyFill="0" applyBorder="0" applyAlignment="0" applyProtection="0"/>
    <xf numFmtId="0" fontId="14" fillId="0" borderId="3" applyNumberFormat="0" applyFill="0" applyAlignment="0" applyProtection="0"/>
    <xf numFmtId="0" fontId="27" fillId="0" borderId="3" applyNumberFormat="0" applyFill="0" applyAlignment="0" applyProtection="0"/>
    <xf numFmtId="0" fontId="17" fillId="7" borderId="0" applyNumberFormat="0" applyBorder="0" applyAlignment="0" applyProtection="0"/>
    <xf numFmtId="0" fontId="18" fillId="0" borderId="4" applyNumberFormat="0" applyFill="0" applyAlignment="0" applyProtection="0"/>
    <xf numFmtId="0" fontId="17" fillId="3" borderId="0" applyNumberFormat="0" applyBorder="0" applyAlignment="0" applyProtection="0"/>
    <xf numFmtId="0" fontId="29" fillId="2" borderId="5" applyNumberFormat="0" applyAlignment="0" applyProtection="0"/>
    <xf numFmtId="0" fontId="25" fillId="2" borderId="1" applyNumberFormat="0" applyAlignment="0" applyProtection="0"/>
    <xf numFmtId="0" fontId="22" fillId="8" borderId="6" applyNumberFormat="0" applyAlignment="0" applyProtection="0"/>
    <xf numFmtId="0" fontId="12" fillId="9" borderId="0" applyNumberFormat="0" applyBorder="0" applyAlignment="0" applyProtection="0"/>
    <xf numFmtId="0" fontId="17" fillId="10" borderId="0" applyNumberFormat="0" applyBorder="0" applyAlignment="0" applyProtection="0"/>
    <xf numFmtId="0" fontId="13" fillId="0" borderId="7" applyNumberFormat="0" applyFill="0" applyAlignment="0" applyProtection="0"/>
    <xf numFmtId="0" fontId="24" fillId="0" borderId="8" applyNumberFormat="0" applyFill="0" applyAlignment="0" applyProtection="0"/>
    <xf numFmtId="0" fontId="21" fillId="9" borderId="0" applyNumberFormat="0" applyBorder="0" applyAlignment="0" applyProtection="0"/>
    <xf numFmtId="0" fontId="28" fillId="11" borderId="0" applyNumberFormat="0" applyBorder="0" applyAlignment="0" applyProtection="0"/>
    <xf numFmtId="0" fontId="12" fillId="12" borderId="0" applyNumberFormat="0" applyBorder="0" applyAlignment="0" applyProtection="0"/>
    <xf numFmtId="0" fontId="17" fillId="13" borderId="0" applyNumberFormat="0" applyBorder="0" applyAlignment="0" applyProtection="0"/>
    <xf numFmtId="0" fontId="12" fillId="14" borderId="0" applyNumberFormat="0" applyBorder="0" applyAlignment="0" applyProtection="0"/>
    <xf numFmtId="0" fontId="12" fillId="12" borderId="0" applyNumberFormat="0" applyBorder="0" applyAlignment="0" applyProtection="0"/>
    <xf numFmtId="0" fontId="12" fillId="6" borderId="0" applyNumberFormat="0" applyBorder="0" applyAlignment="0" applyProtection="0"/>
    <xf numFmtId="0" fontId="12" fillId="3" borderId="0" applyNumberFormat="0" applyBorder="0" applyAlignment="0" applyProtection="0"/>
    <xf numFmtId="0" fontId="17" fillId="8" borderId="0" applyNumberFormat="0" applyBorder="0" applyAlignment="0" applyProtection="0"/>
    <xf numFmtId="0" fontId="17" fillId="15" borderId="0" applyNumberFormat="0" applyBorder="0" applyAlignment="0" applyProtection="0"/>
    <xf numFmtId="0" fontId="12" fillId="6" borderId="0" applyNumberFormat="0" applyBorder="0" applyAlignment="0" applyProtection="0"/>
    <xf numFmtId="0" fontId="12" fillId="11" borderId="0" applyNumberFormat="0" applyBorder="0" applyAlignment="0" applyProtection="0"/>
    <xf numFmtId="0" fontId="17" fillId="16" borderId="0" applyNumberFormat="0" applyBorder="0" applyAlignment="0" applyProtection="0"/>
    <xf numFmtId="0" fontId="12" fillId="12"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cellStyleXfs>
  <cellXfs count="93">
    <xf numFmtId="0" fontId="0" fillId="0" borderId="0" xfId="0" applyAlignment="1">
      <alignment/>
    </xf>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vertical="center"/>
    </xf>
    <xf numFmtId="0" fontId="1" fillId="0" borderId="9" xfId="0" applyFont="1" applyBorder="1" applyAlignment="1">
      <alignment horizontal="left" vertical="center"/>
    </xf>
    <xf numFmtId="0" fontId="2" fillId="0" borderId="10" xfId="0" applyFont="1" applyBorder="1" applyAlignment="1">
      <alignment horizontal="center" vertical="center"/>
    </xf>
    <xf numFmtId="0" fontId="1" fillId="0" borderId="10" xfId="0" applyFont="1" applyBorder="1" applyAlignment="1">
      <alignment horizontal="center" vertical="center"/>
    </xf>
    <xf numFmtId="0" fontId="2" fillId="0" borderId="10" xfId="0" applyFont="1" applyBorder="1" applyAlignment="1">
      <alignmen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2" xfId="0" applyFont="1" applyBorder="1" applyAlignment="1">
      <alignment vertical="center" wrapText="1"/>
    </xf>
    <xf numFmtId="4" fontId="4" fillId="0" borderId="12" xfId="0" applyNumberFormat="1" applyFont="1" applyBorder="1" applyAlignment="1">
      <alignment horizontal="right" vertical="center" wrapText="1"/>
    </xf>
    <xf numFmtId="4" fontId="4" fillId="0" borderId="12" xfId="0" applyNumberFormat="1" applyFont="1" applyBorder="1" applyAlignment="1">
      <alignment horizontal="center" vertical="center" wrapText="1"/>
    </xf>
    <xf numFmtId="3" fontId="4" fillId="0" borderId="12" xfId="0" applyNumberFormat="1" applyFont="1" applyBorder="1" applyAlignment="1">
      <alignment horizontal="center" vertical="center" wrapText="1"/>
    </xf>
    <xf numFmtId="9" fontId="4" fillId="0" borderId="12" xfId="0" applyNumberFormat="1" applyFont="1" applyFill="1" applyBorder="1" applyAlignment="1" applyProtection="1">
      <alignment horizontal="center" vertical="center" wrapText="1"/>
      <protection/>
    </xf>
    <xf numFmtId="10" fontId="4" fillId="0" borderId="12"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9" fontId="4" fillId="0" borderId="12" xfId="0" applyNumberFormat="1" applyFont="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left" vertical="center" wrapText="1"/>
    </xf>
    <xf numFmtId="49" fontId="5" fillId="0" borderId="13" xfId="0" applyNumberFormat="1" applyFont="1" applyFill="1" applyBorder="1" applyAlignment="1">
      <alignment horizontal="center" vertical="center" wrapText="1"/>
    </xf>
    <xf numFmtId="180"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180" fontId="4" fillId="0" borderId="13"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center" vertical="center"/>
    </xf>
    <xf numFmtId="0" fontId="2" fillId="0" borderId="0" xfId="0" applyFont="1" applyBorder="1" applyAlignment="1">
      <alignmen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1" fillId="0" borderId="18" xfId="0" applyFont="1" applyBorder="1" applyAlignment="1">
      <alignment horizontal="center" vertical="center"/>
    </xf>
    <xf numFmtId="0" fontId="2" fillId="0" borderId="18" xfId="0" applyFont="1" applyBorder="1" applyAlignment="1">
      <alignment vertical="center"/>
    </xf>
    <xf numFmtId="0" fontId="1" fillId="0" borderId="10" xfId="0" applyFont="1" applyBorder="1" applyAlignment="1">
      <alignment horizontal="right" vertical="center"/>
    </xf>
    <xf numFmtId="49" fontId="5" fillId="0" borderId="16" xfId="0" applyNumberFormat="1" applyFont="1" applyFill="1" applyBorder="1" applyAlignment="1">
      <alignment horizontal="center" vertical="center" wrapText="1"/>
    </xf>
    <xf numFmtId="181" fontId="5" fillId="0" borderId="13" xfId="0" applyNumberFormat="1" applyFont="1" applyFill="1" applyBorder="1" applyAlignment="1">
      <alignment horizontal="center" vertical="center" wrapText="1"/>
    </xf>
    <xf numFmtId="4" fontId="4" fillId="0" borderId="12" xfId="0" applyNumberFormat="1" applyFont="1" applyBorder="1" applyAlignment="1">
      <alignment vertical="center" wrapText="1"/>
    </xf>
    <xf numFmtId="0" fontId="3" fillId="0" borderId="0" xfId="0" applyFont="1" applyAlignment="1">
      <alignment horizontal="center" vertical="center"/>
    </xf>
    <xf numFmtId="0" fontId="1" fillId="0" borderId="0" xfId="0" applyFont="1" applyBorder="1" applyAlignment="1">
      <alignment horizontal="lef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left" vertical="center" wrapText="1"/>
    </xf>
    <xf numFmtId="0" fontId="6" fillId="0" borderId="11" xfId="0" applyFont="1" applyBorder="1" applyAlignment="1">
      <alignment horizontal="left" vertical="center"/>
    </xf>
    <xf numFmtId="0" fontId="6" fillId="0" borderId="12" xfId="0" applyFont="1" applyBorder="1" applyAlignment="1">
      <alignment horizontal="left" vertical="center"/>
    </xf>
    <xf numFmtId="0" fontId="4" fillId="0" borderId="11" xfId="0" applyFont="1" applyBorder="1" applyAlignment="1">
      <alignment horizontal="left" vertical="center" wrapText="1"/>
    </xf>
    <xf numFmtId="4" fontId="4" fillId="0" borderId="12" xfId="0" applyNumberFormat="1" applyFont="1" applyBorder="1" applyAlignment="1">
      <alignment horizontal="center" vertical="center"/>
    </xf>
    <xf numFmtId="9" fontId="4" fillId="0" borderId="12" xfId="0" applyNumberFormat="1" applyFont="1" applyBorder="1" applyAlignment="1">
      <alignment horizontal="center" vertical="center"/>
    </xf>
    <xf numFmtId="4" fontId="4" fillId="0" borderId="12" xfId="0" applyNumberFormat="1" applyFont="1" applyBorder="1" applyAlignment="1">
      <alignment horizontal="right" vertical="center"/>
    </xf>
    <xf numFmtId="9" fontId="4" fillId="0" borderId="12" xfId="0" applyNumberFormat="1" applyFont="1" applyBorder="1" applyAlignment="1">
      <alignment horizontal="right"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right" vertical="center"/>
    </xf>
    <xf numFmtId="49" fontId="4" fillId="0" borderId="12" xfId="0" applyNumberFormat="1"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1" fillId="0" borderId="0" xfId="0" applyFont="1" applyBorder="1" applyAlignment="1">
      <alignment horizontal="right" vertical="center"/>
    </xf>
    <xf numFmtId="0" fontId="4" fillId="0" borderId="12" xfId="0" applyFont="1" applyBorder="1" applyAlignment="1">
      <alignment horizontal="center" vertical="center" shrinkToFit="1"/>
    </xf>
    <xf numFmtId="4" fontId="4" fillId="0" borderId="12" xfId="0" applyNumberFormat="1" applyFont="1" applyBorder="1" applyAlignment="1">
      <alignment horizontal="right" vertical="center" shrinkToFit="1"/>
    </xf>
    <xf numFmtId="3" fontId="4" fillId="0" borderId="12" xfId="0" applyNumberFormat="1" applyFont="1" applyBorder="1" applyAlignment="1">
      <alignment horizontal="right" vertical="center" shrinkToFit="1"/>
    </xf>
    <xf numFmtId="0" fontId="7" fillId="0" borderId="0" xfId="0" applyFont="1" applyAlignment="1">
      <alignment horizontal="center" vertical="center"/>
    </xf>
    <xf numFmtId="0" fontId="8" fillId="0" borderId="9" xfId="0" applyFont="1" applyBorder="1" applyAlignment="1">
      <alignment horizontal="left" vertical="center"/>
    </xf>
    <xf numFmtId="0" fontId="8"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8" fillId="0" borderId="0" xfId="0" applyFont="1" applyBorder="1" applyAlignment="1">
      <alignment horizontal="center" vertical="center"/>
    </xf>
    <xf numFmtId="0" fontId="8" fillId="0" borderId="0" xfId="0" applyFont="1" applyBorder="1" applyAlignment="1">
      <alignment horizontal="right" vertical="center"/>
    </xf>
    <xf numFmtId="0" fontId="8" fillId="0" borderId="10" xfId="0" applyFont="1" applyBorder="1" applyAlignment="1">
      <alignment horizontal="right" vertical="center"/>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4" fillId="0" borderId="12" xfId="0" applyFont="1" applyBorder="1" applyAlignment="1">
      <alignment horizontal="right" vertical="center" shrinkToFit="1"/>
    </xf>
    <xf numFmtId="0" fontId="4" fillId="0" borderId="11" xfId="0" applyFont="1" applyBorder="1" applyAlignment="1">
      <alignment horizontal="center" vertical="center" shrinkToFit="1"/>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6" fillId="0" borderId="11" xfId="0" applyFont="1" applyBorder="1" applyAlignment="1">
      <alignment horizontal="left" vertical="center" shrinkToFit="1"/>
    </xf>
    <xf numFmtId="0" fontId="10" fillId="0" borderId="12" xfId="0" applyFont="1" applyBorder="1" applyAlignment="1">
      <alignment horizontal="left" vertical="center" shrinkToFit="1"/>
    </xf>
    <xf numFmtId="4" fontId="6" fillId="0" borderId="12" xfId="0" applyNumberFormat="1" applyFont="1" applyBorder="1" applyAlignment="1">
      <alignment horizontal="right" vertical="center" shrinkToFit="1"/>
    </xf>
    <xf numFmtId="0" fontId="6" fillId="0" borderId="12" xfId="0" applyFont="1" applyBorder="1" applyAlignment="1">
      <alignment horizontal="left" vertical="center" shrinkToFit="1"/>
    </xf>
    <xf numFmtId="0" fontId="7" fillId="0" borderId="0" xfId="0" applyFont="1" applyBorder="1" applyAlignment="1">
      <alignment horizontal="center" vertical="center"/>
    </xf>
    <xf numFmtId="0" fontId="7"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7" fillId="0" borderId="0"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9"/>
  <sheetViews>
    <sheetView workbookViewId="0" topLeftCell="A4">
      <selection activeCell="A1" sqref="A1:F1"/>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s>
  <sheetData>
    <row r="1" spans="1:6" ht="27.75" customHeight="1">
      <c r="A1" s="88" t="s">
        <v>0</v>
      </c>
      <c r="B1" s="89"/>
      <c r="C1" s="89"/>
      <c r="D1" s="89"/>
      <c r="E1" s="89"/>
      <c r="F1" s="92"/>
    </row>
    <row r="2" spans="1:6" ht="15" customHeight="1">
      <c r="A2" s="30"/>
      <c r="B2" s="31"/>
      <c r="C2" s="31"/>
      <c r="D2" s="31"/>
      <c r="E2" s="31"/>
      <c r="F2" s="75"/>
    </row>
    <row r="3" spans="1:6" ht="15" customHeight="1">
      <c r="A3" s="68" t="s">
        <v>1</v>
      </c>
      <c r="B3" s="7"/>
      <c r="C3" s="69"/>
      <c r="D3" s="7"/>
      <c r="E3" s="7"/>
      <c r="F3" s="76" t="s">
        <v>2</v>
      </c>
    </row>
    <row r="4" spans="1:6" ht="19.5" customHeight="1">
      <c r="A4" s="80" t="s">
        <v>3</v>
      </c>
      <c r="B4" s="64" t="s">
        <v>3</v>
      </c>
      <c r="C4" s="64" t="s">
        <v>3</v>
      </c>
      <c r="D4" s="64" t="s">
        <v>4</v>
      </c>
      <c r="E4" s="64" t="s">
        <v>4</v>
      </c>
      <c r="F4" s="64" t="s">
        <v>4</v>
      </c>
    </row>
    <row r="5" spans="1:6" ht="19.5" customHeight="1">
      <c r="A5" s="80" t="s">
        <v>5</v>
      </c>
      <c r="B5" s="64" t="s">
        <v>6</v>
      </c>
      <c r="C5" s="64" t="s">
        <v>7</v>
      </c>
      <c r="D5" s="64" t="s">
        <v>8</v>
      </c>
      <c r="E5" s="64" t="s">
        <v>6</v>
      </c>
      <c r="F5" s="64" t="s">
        <v>7</v>
      </c>
    </row>
    <row r="6" spans="1:6" ht="19.5" customHeight="1">
      <c r="A6" s="90" t="s">
        <v>9</v>
      </c>
      <c r="B6" s="64"/>
      <c r="C6" s="64" t="s">
        <v>10</v>
      </c>
      <c r="D6" s="91" t="s">
        <v>9</v>
      </c>
      <c r="E6" s="64"/>
      <c r="F6" s="64" t="s">
        <v>11</v>
      </c>
    </row>
    <row r="7" spans="1:6" ht="19.5" customHeight="1">
      <c r="A7" s="72" t="s">
        <v>12</v>
      </c>
      <c r="B7" s="64" t="s">
        <v>10</v>
      </c>
      <c r="C7" s="65">
        <v>184.34</v>
      </c>
      <c r="D7" s="73" t="s">
        <v>13</v>
      </c>
      <c r="E7" s="64" t="s">
        <v>14</v>
      </c>
      <c r="F7" s="65">
        <v>0</v>
      </c>
    </row>
    <row r="8" spans="1:6" ht="19.5" customHeight="1">
      <c r="A8" s="72" t="s">
        <v>15</v>
      </c>
      <c r="B8" s="64" t="s">
        <v>11</v>
      </c>
      <c r="C8" s="65">
        <v>0</v>
      </c>
      <c r="D8" s="73" t="s">
        <v>16</v>
      </c>
      <c r="E8" s="64" t="s">
        <v>17</v>
      </c>
      <c r="F8" s="65">
        <v>0</v>
      </c>
    </row>
    <row r="9" spans="1:6" ht="19.5" customHeight="1">
      <c r="A9" s="72" t="s">
        <v>18</v>
      </c>
      <c r="B9" s="64" t="s">
        <v>19</v>
      </c>
      <c r="C9" s="65">
        <v>0</v>
      </c>
      <c r="D9" s="73" t="s">
        <v>20</v>
      </c>
      <c r="E9" s="64" t="s">
        <v>21</v>
      </c>
      <c r="F9" s="65">
        <v>0</v>
      </c>
    </row>
    <row r="10" spans="1:6" ht="19.5" customHeight="1">
      <c r="A10" s="72" t="s">
        <v>22</v>
      </c>
      <c r="B10" s="64" t="s">
        <v>23</v>
      </c>
      <c r="C10" s="65">
        <v>0</v>
      </c>
      <c r="D10" s="73" t="s">
        <v>24</v>
      </c>
      <c r="E10" s="64" t="s">
        <v>25</v>
      </c>
      <c r="F10" s="65">
        <v>0</v>
      </c>
    </row>
    <row r="11" spans="1:6" ht="19.5" customHeight="1">
      <c r="A11" s="72" t="s">
        <v>26</v>
      </c>
      <c r="B11" s="64" t="s">
        <v>27</v>
      </c>
      <c r="C11" s="65">
        <v>0</v>
      </c>
      <c r="D11" s="73" t="s">
        <v>28</v>
      </c>
      <c r="E11" s="64" t="s">
        <v>29</v>
      </c>
      <c r="F11" s="65">
        <v>0</v>
      </c>
    </row>
    <row r="12" spans="1:6" ht="19.5" customHeight="1">
      <c r="A12" s="72" t="s">
        <v>30</v>
      </c>
      <c r="B12" s="64" t="s">
        <v>31</v>
      </c>
      <c r="C12" s="65">
        <v>0</v>
      </c>
      <c r="D12" s="73" t="s">
        <v>32</v>
      </c>
      <c r="E12" s="64" t="s">
        <v>33</v>
      </c>
      <c r="F12" s="65">
        <v>0</v>
      </c>
    </row>
    <row r="13" spans="1:6" ht="19.5" customHeight="1">
      <c r="A13" s="72" t="s">
        <v>34</v>
      </c>
      <c r="B13" s="64" t="s">
        <v>35</v>
      </c>
      <c r="C13" s="65">
        <v>0</v>
      </c>
      <c r="D13" s="73" t="s">
        <v>36</v>
      </c>
      <c r="E13" s="64" t="s">
        <v>37</v>
      </c>
      <c r="F13" s="65">
        <v>0</v>
      </c>
    </row>
    <row r="14" spans="1:6" ht="19.5" customHeight="1">
      <c r="A14" s="46" t="s">
        <v>38</v>
      </c>
      <c r="B14" s="64" t="s">
        <v>39</v>
      </c>
      <c r="C14" s="65">
        <v>150</v>
      </c>
      <c r="D14" s="73" t="s">
        <v>40</v>
      </c>
      <c r="E14" s="64" t="s">
        <v>41</v>
      </c>
      <c r="F14" s="65">
        <v>18.74</v>
      </c>
    </row>
    <row r="15" spans="1:6" ht="19.5" customHeight="1">
      <c r="A15" s="72"/>
      <c r="B15" s="64" t="s">
        <v>42</v>
      </c>
      <c r="C15" s="79"/>
      <c r="D15" s="73" t="s">
        <v>43</v>
      </c>
      <c r="E15" s="64" t="s">
        <v>44</v>
      </c>
      <c r="F15" s="65">
        <v>10.7</v>
      </c>
    </row>
    <row r="16" spans="1:6" ht="19.5" customHeight="1">
      <c r="A16" s="72"/>
      <c r="B16" s="64" t="s">
        <v>45</v>
      </c>
      <c r="C16" s="79"/>
      <c r="D16" s="73" t="s">
        <v>46</v>
      </c>
      <c r="E16" s="64" t="s">
        <v>47</v>
      </c>
      <c r="F16" s="65">
        <v>0</v>
      </c>
    </row>
    <row r="17" spans="1:6" ht="19.5" customHeight="1">
      <c r="A17" s="72"/>
      <c r="B17" s="64" t="s">
        <v>48</v>
      </c>
      <c r="C17" s="79"/>
      <c r="D17" s="73" t="s">
        <v>49</v>
      </c>
      <c r="E17" s="64" t="s">
        <v>50</v>
      </c>
      <c r="F17" s="65">
        <v>0</v>
      </c>
    </row>
    <row r="18" spans="1:6" ht="19.5" customHeight="1">
      <c r="A18" s="72"/>
      <c r="B18" s="64" t="s">
        <v>51</v>
      </c>
      <c r="C18" s="79"/>
      <c r="D18" s="73" t="s">
        <v>52</v>
      </c>
      <c r="E18" s="64" t="s">
        <v>53</v>
      </c>
      <c r="F18" s="65">
        <v>298.39</v>
      </c>
    </row>
    <row r="19" spans="1:6" ht="19.5" customHeight="1">
      <c r="A19" s="72"/>
      <c r="B19" s="64" t="s">
        <v>54</v>
      </c>
      <c r="C19" s="79"/>
      <c r="D19" s="73" t="s">
        <v>55</v>
      </c>
      <c r="E19" s="64" t="s">
        <v>56</v>
      </c>
      <c r="F19" s="65">
        <v>0</v>
      </c>
    </row>
    <row r="20" spans="1:6" ht="19.5" customHeight="1">
      <c r="A20" s="72"/>
      <c r="B20" s="64" t="s">
        <v>57</v>
      </c>
      <c r="C20" s="79"/>
      <c r="D20" s="73" t="s">
        <v>58</v>
      </c>
      <c r="E20" s="64" t="s">
        <v>59</v>
      </c>
      <c r="F20" s="65">
        <v>0</v>
      </c>
    </row>
    <row r="21" spans="1:6" ht="19.5" customHeight="1">
      <c r="A21" s="72"/>
      <c r="B21" s="64" t="s">
        <v>60</v>
      </c>
      <c r="C21" s="79"/>
      <c r="D21" s="73" t="s">
        <v>61</v>
      </c>
      <c r="E21" s="64" t="s">
        <v>62</v>
      </c>
      <c r="F21" s="65">
        <v>0</v>
      </c>
    </row>
    <row r="22" spans="1:6" ht="19.5" customHeight="1">
      <c r="A22" s="72"/>
      <c r="B22" s="64" t="s">
        <v>63</v>
      </c>
      <c r="C22" s="79"/>
      <c r="D22" s="73" t="s">
        <v>64</v>
      </c>
      <c r="E22" s="64" t="s">
        <v>65</v>
      </c>
      <c r="F22" s="65">
        <v>0</v>
      </c>
    </row>
    <row r="23" spans="1:6" ht="19.5" customHeight="1">
      <c r="A23" s="72"/>
      <c r="B23" s="64" t="s">
        <v>66</v>
      </c>
      <c r="C23" s="79"/>
      <c r="D23" s="73" t="s">
        <v>67</v>
      </c>
      <c r="E23" s="64" t="s">
        <v>68</v>
      </c>
      <c r="F23" s="65">
        <v>0</v>
      </c>
    </row>
    <row r="24" spans="1:6" ht="19.5" customHeight="1">
      <c r="A24" s="72"/>
      <c r="B24" s="64" t="s">
        <v>69</v>
      </c>
      <c r="C24" s="79"/>
      <c r="D24" s="73" t="s">
        <v>70</v>
      </c>
      <c r="E24" s="64" t="s">
        <v>71</v>
      </c>
      <c r="F24" s="65">
        <v>0</v>
      </c>
    </row>
    <row r="25" spans="1:6" ht="19.5" customHeight="1">
      <c r="A25" s="72"/>
      <c r="B25" s="64" t="s">
        <v>72</v>
      </c>
      <c r="C25" s="79"/>
      <c r="D25" s="73" t="s">
        <v>73</v>
      </c>
      <c r="E25" s="64" t="s">
        <v>74</v>
      </c>
      <c r="F25" s="65">
        <v>8.99</v>
      </c>
    </row>
    <row r="26" spans="1:6" ht="19.5" customHeight="1">
      <c r="A26" s="72"/>
      <c r="B26" s="64" t="s">
        <v>75</v>
      </c>
      <c r="C26" s="79"/>
      <c r="D26" s="73" t="s">
        <v>76</v>
      </c>
      <c r="E26" s="64" t="s">
        <v>77</v>
      </c>
      <c r="F26" s="65">
        <v>0</v>
      </c>
    </row>
    <row r="27" spans="1:6" ht="19.5" customHeight="1">
      <c r="A27" s="72"/>
      <c r="B27" s="64" t="s">
        <v>78</v>
      </c>
      <c r="C27" s="79"/>
      <c r="D27" s="73" t="s">
        <v>79</v>
      </c>
      <c r="E27" s="64" t="s">
        <v>80</v>
      </c>
      <c r="F27" s="65">
        <v>0</v>
      </c>
    </row>
    <row r="28" spans="1:6" ht="19.5" customHeight="1">
      <c r="A28" s="72"/>
      <c r="B28" s="64" t="s">
        <v>81</v>
      </c>
      <c r="C28" s="79"/>
      <c r="D28" s="73" t="s">
        <v>82</v>
      </c>
      <c r="E28" s="64" t="s">
        <v>83</v>
      </c>
      <c r="F28" s="65">
        <v>0</v>
      </c>
    </row>
    <row r="29" spans="1:6" ht="19.5" customHeight="1">
      <c r="A29" s="72"/>
      <c r="B29" s="64" t="s">
        <v>84</v>
      </c>
      <c r="C29" s="79"/>
      <c r="D29" s="73" t="s">
        <v>85</v>
      </c>
      <c r="E29" s="64" t="s">
        <v>86</v>
      </c>
      <c r="F29" s="65">
        <v>0</v>
      </c>
    </row>
    <row r="30" spans="1:6" ht="19.5" customHeight="1">
      <c r="A30" s="80"/>
      <c r="B30" s="64" t="s">
        <v>87</v>
      </c>
      <c r="C30" s="79"/>
      <c r="D30" s="73" t="s">
        <v>88</v>
      </c>
      <c r="E30" s="64" t="s">
        <v>89</v>
      </c>
      <c r="F30" s="65">
        <v>0</v>
      </c>
    </row>
    <row r="31" spans="1:6" ht="19.5" customHeight="1">
      <c r="A31" s="80"/>
      <c r="B31" s="64" t="s">
        <v>90</v>
      </c>
      <c r="C31" s="79"/>
      <c r="D31" s="73" t="s">
        <v>91</v>
      </c>
      <c r="E31" s="64" t="s">
        <v>92</v>
      </c>
      <c r="F31" s="65">
        <v>0</v>
      </c>
    </row>
    <row r="32" spans="1:6" ht="19.5" customHeight="1">
      <c r="A32" s="80"/>
      <c r="B32" s="64" t="s">
        <v>93</v>
      </c>
      <c r="C32" s="79"/>
      <c r="D32" s="73" t="s">
        <v>94</v>
      </c>
      <c r="E32" s="64" t="s">
        <v>95</v>
      </c>
      <c r="F32" s="65">
        <v>0</v>
      </c>
    </row>
    <row r="33" spans="1:6" ht="19.5" customHeight="1">
      <c r="A33" s="80" t="s">
        <v>96</v>
      </c>
      <c r="B33" s="64" t="s">
        <v>97</v>
      </c>
      <c r="C33" s="65">
        <v>334.34</v>
      </c>
      <c r="D33" s="64" t="s">
        <v>98</v>
      </c>
      <c r="E33" s="64" t="s">
        <v>99</v>
      </c>
      <c r="F33" s="65">
        <v>336.82</v>
      </c>
    </row>
    <row r="34" spans="1:6" ht="19.5" customHeight="1">
      <c r="A34" s="80" t="s">
        <v>100</v>
      </c>
      <c r="B34" s="64" t="s">
        <v>101</v>
      </c>
      <c r="C34" s="65">
        <v>0</v>
      </c>
      <c r="D34" s="73" t="s">
        <v>102</v>
      </c>
      <c r="E34" s="64" t="s">
        <v>103</v>
      </c>
      <c r="F34" s="65">
        <v>0</v>
      </c>
    </row>
    <row r="35" spans="1:6" ht="19.5" customHeight="1">
      <c r="A35" s="80" t="s">
        <v>104</v>
      </c>
      <c r="B35" s="64" t="s">
        <v>105</v>
      </c>
      <c r="C35" s="65">
        <v>4.56</v>
      </c>
      <c r="D35" s="73" t="s">
        <v>106</v>
      </c>
      <c r="E35" s="64" t="s">
        <v>107</v>
      </c>
      <c r="F35" s="65">
        <v>2.08</v>
      </c>
    </row>
    <row r="36" spans="1:6" ht="19.5" customHeight="1">
      <c r="A36" s="80" t="s">
        <v>108</v>
      </c>
      <c r="B36" s="64" t="s">
        <v>109</v>
      </c>
      <c r="C36" s="65">
        <v>338.9</v>
      </c>
      <c r="D36" s="64" t="s">
        <v>108</v>
      </c>
      <c r="E36" s="64" t="s">
        <v>110</v>
      </c>
      <c r="F36" s="65">
        <v>338.9</v>
      </c>
    </row>
    <row r="37" spans="1:6" ht="19.5" customHeight="1">
      <c r="A37" s="46" t="s">
        <v>111</v>
      </c>
      <c r="B37" s="47" t="s">
        <v>111</v>
      </c>
      <c r="C37" s="47" t="s">
        <v>111</v>
      </c>
      <c r="D37" s="47" t="s">
        <v>111</v>
      </c>
      <c r="E37" s="47" t="s">
        <v>111</v>
      </c>
      <c r="F37" s="47" t="s">
        <v>111</v>
      </c>
    </row>
    <row r="38" spans="1:6" ht="19.5" customHeight="1">
      <c r="A38" s="30"/>
      <c r="B38" s="31"/>
      <c r="C38" s="74"/>
      <c r="D38" s="31"/>
      <c r="E38" s="31"/>
      <c r="F38" s="31"/>
    </row>
    <row r="39" spans="1:6" ht="19.5" customHeight="1">
      <c r="A39" s="34"/>
      <c r="B39" s="35"/>
      <c r="C39" s="36"/>
      <c r="D39" s="35"/>
      <c r="E39" s="35"/>
      <c r="F39" s="35"/>
    </row>
  </sheetData>
  <sheetProtection/>
  <mergeCells count="6">
    <mergeCell ref="A1:F1"/>
    <mergeCell ref="A4:C4"/>
    <mergeCell ref="D4:F4"/>
    <mergeCell ref="A37:F37"/>
    <mergeCell ref="A38:F38"/>
    <mergeCell ref="A39:F39"/>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D15"/>
  <sheetViews>
    <sheetView workbookViewId="0" topLeftCell="A10">
      <selection activeCell="D8" sqref="D8"/>
    </sheetView>
  </sheetViews>
  <sheetFormatPr defaultColWidth="9.140625" defaultRowHeight="12.75"/>
  <cols>
    <col min="1" max="1" width="21.140625" style="0" customWidth="1"/>
    <col min="2" max="2" width="17.28125" style="0" customWidth="1"/>
    <col min="3" max="3" width="15.00390625" style="0" customWidth="1"/>
    <col min="4" max="4" width="62.28125" style="0" customWidth="1"/>
  </cols>
  <sheetData>
    <row r="1" spans="1:4" ht="27.75" customHeight="1">
      <c r="A1" s="42" t="s">
        <v>417</v>
      </c>
      <c r="B1" s="42"/>
      <c r="C1" s="42"/>
      <c r="D1" s="42"/>
    </row>
    <row r="2" spans="1:4" ht="34.5" customHeight="1">
      <c r="A2" s="6" t="s">
        <v>1</v>
      </c>
      <c r="B2" s="7"/>
      <c r="C2" s="7"/>
      <c r="D2" s="38" t="s">
        <v>418</v>
      </c>
    </row>
    <row r="3" spans="1:4" ht="36.75" customHeight="1">
      <c r="A3" s="46" t="s">
        <v>419</v>
      </c>
      <c r="B3" s="47" t="s">
        <v>420</v>
      </c>
      <c r="C3" s="47" t="s">
        <v>420</v>
      </c>
      <c r="D3" s="48" t="s">
        <v>421</v>
      </c>
    </row>
    <row r="4" spans="1:4" ht="52.5" customHeight="1">
      <c r="A4" s="46" t="s">
        <v>419</v>
      </c>
      <c r="B4" s="47" t="s">
        <v>422</v>
      </c>
      <c r="C4" s="47" t="s">
        <v>422</v>
      </c>
      <c r="D4" s="48" t="s">
        <v>423</v>
      </c>
    </row>
    <row r="5" spans="1:4" ht="69" customHeight="1">
      <c r="A5" s="46" t="s">
        <v>419</v>
      </c>
      <c r="B5" s="47" t="s">
        <v>424</v>
      </c>
      <c r="C5" s="47" t="s">
        <v>424</v>
      </c>
      <c r="D5" s="48" t="s">
        <v>425</v>
      </c>
    </row>
    <row r="6" spans="1:4" ht="51.75" customHeight="1">
      <c r="A6" s="46" t="s">
        <v>419</v>
      </c>
      <c r="B6" s="47" t="s">
        <v>426</v>
      </c>
      <c r="C6" s="47" t="s">
        <v>426</v>
      </c>
      <c r="D6" s="48" t="s">
        <v>427</v>
      </c>
    </row>
    <row r="7" spans="1:4" ht="186" customHeight="1">
      <c r="A7" s="46" t="s">
        <v>419</v>
      </c>
      <c r="B7" s="47" t="s">
        <v>428</v>
      </c>
      <c r="C7" s="47" t="s">
        <v>428</v>
      </c>
      <c r="D7" s="48" t="s">
        <v>429</v>
      </c>
    </row>
    <row r="8" spans="1:4" ht="36.75" customHeight="1">
      <c r="A8" s="46" t="s">
        <v>430</v>
      </c>
      <c r="B8" s="47" t="s">
        <v>431</v>
      </c>
      <c r="C8" s="47" t="s">
        <v>431</v>
      </c>
      <c r="D8" s="48" t="s">
        <v>432</v>
      </c>
    </row>
    <row r="9" spans="1:4" ht="50.25" customHeight="1">
      <c r="A9" s="46" t="s">
        <v>430</v>
      </c>
      <c r="B9" s="47" t="s">
        <v>433</v>
      </c>
      <c r="C9" s="45" t="s">
        <v>434</v>
      </c>
      <c r="D9" s="48" t="s">
        <v>435</v>
      </c>
    </row>
    <row r="10" spans="1:4" ht="50.25" customHeight="1">
      <c r="A10" s="46" t="s">
        <v>430</v>
      </c>
      <c r="B10" s="47" t="s">
        <v>433</v>
      </c>
      <c r="C10" s="45" t="s">
        <v>436</v>
      </c>
      <c r="D10" s="48" t="s">
        <v>437</v>
      </c>
    </row>
    <row r="11" spans="1:4" ht="110.25" customHeight="1">
      <c r="A11" s="46" t="s">
        <v>438</v>
      </c>
      <c r="B11" s="47" t="s">
        <v>438</v>
      </c>
      <c r="C11" s="47" t="s">
        <v>438</v>
      </c>
      <c r="D11" s="48" t="s">
        <v>439</v>
      </c>
    </row>
    <row r="12" spans="1:4" ht="62.25" customHeight="1">
      <c r="A12" s="46" t="s">
        <v>440</v>
      </c>
      <c r="B12" s="47" t="s">
        <v>440</v>
      </c>
      <c r="C12" s="47" t="s">
        <v>440</v>
      </c>
      <c r="D12" s="48" t="s">
        <v>441</v>
      </c>
    </row>
    <row r="13" spans="1:4" ht="41.25" customHeight="1">
      <c r="A13" s="46" t="s">
        <v>442</v>
      </c>
      <c r="B13" s="47" t="s">
        <v>442</v>
      </c>
      <c r="C13" s="47" t="s">
        <v>442</v>
      </c>
      <c r="D13" s="48" t="s">
        <v>443</v>
      </c>
    </row>
    <row r="14" spans="1:4" ht="36.75" customHeight="1">
      <c r="A14" s="46" t="s">
        <v>444</v>
      </c>
      <c r="B14" s="47" t="s">
        <v>444</v>
      </c>
      <c r="C14" s="47" t="s">
        <v>444</v>
      </c>
      <c r="D14" s="48" t="s">
        <v>445</v>
      </c>
    </row>
    <row r="15" spans="1:4" ht="36.75" customHeight="1">
      <c r="A15" s="46" t="s">
        <v>446</v>
      </c>
      <c r="B15" s="47" t="s">
        <v>446</v>
      </c>
      <c r="C15" s="47" t="s">
        <v>446</v>
      </c>
      <c r="D15" s="48" t="s">
        <v>447</v>
      </c>
    </row>
  </sheetData>
  <sheetProtection/>
  <mergeCells count="15">
    <mergeCell ref="A1:D1"/>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horizontalCentered="1"/>
  <pageMargins left="0.5511811023622047" right="0.7480314960629921" top="0.9842519685039371" bottom="0.9842519685039371" header="0.5118110236220472" footer="0.5118110236220472"/>
  <pageSetup horizontalDpi="300" verticalDpi="300" orientation="portrait" paperSize="9" scale="75"/>
</worksheet>
</file>

<file path=xl/worksheets/sheet11.xml><?xml version="1.0" encoding="utf-8"?>
<worksheet xmlns="http://schemas.openxmlformats.org/spreadsheetml/2006/main" xmlns:r="http://schemas.openxmlformats.org/officeDocument/2006/relationships">
  <sheetPr>
    <outlinePr summaryBelow="0" summaryRight="0"/>
  </sheetPr>
  <dimension ref="A1:I35"/>
  <sheetViews>
    <sheetView workbookViewId="0" topLeftCell="A19">
      <selection activeCell="B34" sqref="B34:I34"/>
    </sheetView>
  </sheetViews>
  <sheetFormatPr defaultColWidth="9.140625" defaultRowHeight="12.75"/>
  <cols>
    <col min="1" max="1" width="14.421875" style="0" customWidth="1"/>
    <col min="2" max="2" width="18.8515625" style="0" customWidth="1"/>
    <col min="3" max="3" width="17.28125" style="0" customWidth="1"/>
    <col min="4" max="4" width="13.00390625" style="0" customWidth="1"/>
    <col min="5" max="5" width="12.28125" style="0" customWidth="1"/>
    <col min="6" max="6" width="15.00390625" style="0" customWidth="1"/>
    <col min="7" max="7" width="14.7109375" style="0" customWidth="1"/>
    <col min="8" max="8" width="12.28125" style="0" customWidth="1"/>
    <col min="9" max="9" width="20.140625" style="0" customWidth="1"/>
  </cols>
  <sheetData>
    <row r="1" spans="1:9" ht="35.25" customHeight="1">
      <c r="A1" s="42" t="s">
        <v>448</v>
      </c>
      <c r="B1" s="42"/>
      <c r="C1" s="42"/>
      <c r="D1" s="42"/>
      <c r="E1" s="42"/>
      <c r="F1" s="42"/>
      <c r="G1" s="42"/>
      <c r="H1" s="42"/>
      <c r="I1" s="42"/>
    </row>
    <row r="2" spans="1:9" ht="15" customHeight="1">
      <c r="A2" s="43"/>
      <c r="B2" s="31"/>
      <c r="C2" s="31"/>
      <c r="D2" s="31"/>
      <c r="E2" s="31"/>
      <c r="F2" s="31"/>
      <c r="G2" s="31"/>
      <c r="H2" s="31"/>
      <c r="I2" s="31"/>
    </row>
    <row r="3" spans="1:9" ht="25.5" customHeight="1">
      <c r="A3" s="6" t="s">
        <v>1</v>
      </c>
      <c r="B3" s="7"/>
      <c r="C3" s="7"/>
      <c r="D3" s="7"/>
      <c r="E3" s="8"/>
      <c r="F3" s="7"/>
      <c r="G3" s="7"/>
      <c r="H3" s="7"/>
      <c r="I3" s="38" t="s">
        <v>449</v>
      </c>
    </row>
    <row r="4" spans="1:9" ht="26.25" customHeight="1">
      <c r="A4" s="44" t="s">
        <v>450</v>
      </c>
      <c r="B4" s="45" t="s">
        <v>451</v>
      </c>
      <c r="C4" s="45"/>
      <c r="D4" s="45"/>
      <c r="E4" s="45"/>
      <c r="F4" s="45"/>
      <c r="G4" s="45"/>
      <c r="H4" s="45"/>
      <c r="I4" s="45"/>
    </row>
    <row r="5" spans="1:9" ht="26.25" customHeight="1">
      <c r="A5" s="44" t="s">
        <v>452</v>
      </c>
      <c r="B5" s="45" t="s">
        <v>452</v>
      </c>
      <c r="C5" s="45" t="s">
        <v>452</v>
      </c>
      <c r="D5" s="45" t="s">
        <v>452</v>
      </c>
      <c r="E5" s="45" t="s">
        <v>452</v>
      </c>
      <c r="F5" s="45" t="s">
        <v>452</v>
      </c>
      <c r="G5" s="45" t="s">
        <v>452</v>
      </c>
      <c r="H5" s="45" t="s">
        <v>453</v>
      </c>
      <c r="I5" s="45" t="s">
        <v>453</v>
      </c>
    </row>
    <row r="6" spans="1:9" ht="34.5" customHeight="1">
      <c r="A6" s="46" t="s">
        <v>454</v>
      </c>
      <c r="B6" s="47" t="s">
        <v>455</v>
      </c>
      <c r="C6" s="48" t="s">
        <v>456</v>
      </c>
      <c r="D6" s="48"/>
      <c r="E6" s="48"/>
      <c r="F6" s="48"/>
      <c r="G6" s="48"/>
      <c r="H6" s="48"/>
      <c r="I6" s="47"/>
    </row>
    <row r="7" spans="1:9" ht="27" customHeight="1">
      <c r="A7" s="46" t="s">
        <v>454</v>
      </c>
      <c r="B7" s="47" t="s">
        <v>455</v>
      </c>
      <c r="C7" s="48"/>
      <c r="D7" s="48"/>
      <c r="E7" s="48"/>
      <c r="F7" s="48"/>
      <c r="G7" s="48"/>
      <c r="H7" s="48"/>
      <c r="I7" s="47"/>
    </row>
    <row r="8" spans="1:9" ht="19.5" customHeight="1">
      <c r="A8" s="46" t="s">
        <v>454</v>
      </c>
      <c r="B8" s="47" t="s">
        <v>457</v>
      </c>
      <c r="C8" s="48" t="s">
        <v>458</v>
      </c>
      <c r="D8" s="47"/>
      <c r="E8" s="47"/>
      <c r="F8" s="47"/>
      <c r="G8" s="47"/>
      <c r="H8" s="47"/>
      <c r="I8" s="47"/>
    </row>
    <row r="9" spans="1:9" ht="24" customHeight="1">
      <c r="A9" s="46" t="s">
        <v>454</v>
      </c>
      <c r="B9" s="47" t="s">
        <v>457</v>
      </c>
      <c r="C9" s="47"/>
      <c r="D9" s="47"/>
      <c r="E9" s="47"/>
      <c r="F9" s="47"/>
      <c r="G9" s="47"/>
      <c r="H9" s="47"/>
      <c r="I9" s="47"/>
    </row>
    <row r="10" spans="1:9" ht="29.25" customHeight="1">
      <c r="A10" s="49" t="s">
        <v>459</v>
      </c>
      <c r="B10" s="50" t="s">
        <v>459</v>
      </c>
      <c r="C10" s="50" t="s">
        <v>459</v>
      </c>
      <c r="D10" s="50" t="s">
        <v>459</v>
      </c>
      <c r="E10" s="50" t="s">
        <v>459</v>
      </c>
      <c r="F10" s="50" t="s">
        <v>459</v>
      </c>
      <c r="G10" s="50" t="s">
        <v>459</v>
      </c>
      <c r="H10" s="50" t="s">
        <v>459</v>
      </c>
      <c r="I10" s="50" t="s">
        <v>459</v>
      </c>
    </row>
    <row r="11" spans="1:9" ht="29.25" customHeight="1">
      <c r="A11" s="44" t="s">
        <v>460</v>
      </c>
      <c r="B11" s="45" t="s">
        <v>461</v>
      </c>
      <c r="C11" s="45" t="s">
        <v>461</v>
      </c>
      <c r="D11" s="45" t="s">
        <v>461</v>
      </c>
      <c r="E11" s="45" t="s">
        <v>461</v>
      </c>
      <c r="F11" s="45" t="s">
        <v>462</v>
      </c>
      <c r="G11" s="45" t="s">
        <v>462</v>
      </c>
      <c r="H11" s="45" t="s">
        <v>462</v>
      </c>
      <c r="I11" s="45" t="s">
        <v>462</v>
      </c>
    </row>
    <row r="12" spans="1:9" ht="33.75" customHeight="1">
      <c r="A12" s="44" t="s">
        <v>463</v>
      </c>
      <c r="B12" s="48" t="s">
        <v>464</v>
      </c>
      <c r="C12" s="47"/>
      <c r="D12" s="47"/>
      <c r="E12" s="47"/>
      <c r="F12" s="48" t="s">
        <v>465</v>
      </c>
      <c r="G12" s="47"/>
      <c r="H12" s="47"/>
      <c r="I12" s="47"/>
    </row>
    <row r="13" spans="1:9" ht="39" customHeight="1">
      <c r="A13" s="44" t="s">
        <v>463</v>
      </c>
      <c r="B13" s="47"/>
      <c r="C13" s="47"/>
      <c r="D13" s="47"/>
      <c r="E13" s="47"/>
      <c r="F13" s="47"/>
      <c r="G13" s="47"/>
      <c r="H13" s="47"/>
      <c r="I13" s="47"/>
    </row>
    <row r="14" spans="1:9" ht="24" customHeight="1">
      <c r="A14" s="44" t="s">
        <v>466</v>
      </c>
      <c r="B14" s="48" t="s">
        <v>467</v>
      </c>
      <c r="C14" s="47"/>
      <c r="D14" s="47"/>
      <c r="E14" s="47"/>
      <c r="F14" s="45" t="s">
        <v>468</v>
      </c>
      <c r="G14" s="45" t="s">
        <v>468</v>
      </c>
      <c r="H14" s="45" t="s">
        <v>468</v>
      </c>
      <c r="I14" s="45" t="s">
        <v>468</v>
      </c>
    </row>
    <row r="15" spans="1:9" ht="28.5" customHeight="1">
      <c r="A15" s="44" t="s">
        <v>466</v>
      </c>
      <c r="B15" s="47"/>
      <c r="C15" s="47"/>
      <c r="D15" s="47"/>
      <c r="E15" s="47"/>
      <c r="F15" s="45" t="s">
        <v>468</v>
      </c>
      <c r="G15" s="45" t="s">
        <v>468</v>
      </c>
      <c r="H15" s="45" t="s">
        <v>468</v>
      </c>
      <c r="I15" s="45" t="s">
        <v>468</v>
      </c>
    </row>
    <row r="16" spans="1:9" ht="24" customHeight="1">
      <c r="A16" s="44" t="s">
        <v>469</v>
      </c>
      <c r="B16" s="48" t="s">
        <v>470</v>
      </c>
      <c r="C16" s="47"/>
      <c r="D16" s="47"/>
      <c r="E16" s="47"/>
      <c r="F16" s="45" t="s">
        <v>468</v>
      </c>
      <c r="G16" s="45" t="s">
        <v>468</v>
      </c>
      <c r="H16" s="45" t="s">
        <v>468</v>
      </c>
      <c r="I16" s="45" t="s">
        <v>468</v>
      </c>
    </row>
    <row r="17" spans="1:9" ht="27" customHeight="1">
      <c r="A17" s="44" t="s">
        <v>469</v>
      </c>
      <c r="B17" s="47"/>
      <c r="C17" s="47"/>
      <c r="D17" s="47"/>
      <c r="E17" s="47"/>
      <c r="F17" s="45" t="s">
        <v>468</v>
      </c>
      <c r="G17" s="45" t="s">
        <v>468</v>
      </c>
      <c r="H17" s="45" t="s">
        <v>468</v>
      </c>
      <c r="I17" s="45" t="s">
        <v>468</v>
      </c>
    </row>
    <row r="18" spans="1:9" ht="31.5" customHeight="1">
      <c r="A18" s="49" t="s">
        <v>471</v>
      </c>
      <c r="B18" s="50" t="s">
        <v>471</v>
      </c>
      <c r="C18" s="50" t="s">
        <v>471</v>
      </c>
      <c r="D18" s="50" t="s">
        <v>471</v>
      </c>
      <c r="E18" s="50" t="s">
        <v>471</v>
      </c>
      <c r="F18" s="50" t="s">
        <v>471</v>
      </c>
      <c r="G18" s="50" t="s">
        <v>471</v>
      </c>
      <c r="H18" s="50" t="s">
        <v>471</v>
      </c>
      <c r="I18" s="50" t="s">
        <v>471</v>
      </c>
    </row>
    <row r="19" spans="1:9" ht="30" customHeight="1">
      <c r="A19" s="44" t="s">
        <v>472</v>
      </c>
      <c r="B19" s="45" t="s">
        <v>473</v>
      </c>
      <c r="C19" s="45" t="s">
        <v>474</v>
      </c>
      <c r="D19" s="45" t="s">
        <v>475</v>
      </c>
      <c r="E19" s="45" t="s">
        <v>475</v>
      </c>
      <c r="F19" s="45" t="s">
        <v>475</v>
      </c>
      <c r="G19" s="11" t="s">
        <v>476</v>
      </c>
      <c r="H19" s="45" t="s">
        <v>477</v>
      </c>
      <c r="I19" s="11" t="s">
        <v>478</v>
      </c>
    </row>
    <row r="20" spans="1:9" ht="24.75" customHeight="1">
      <c r="A20" s="44" t="s">
        <v>472</v>
      </c>
      <c r="B20" s="45" t="s">
        <v>473</v>
      </c>
      <c r="C20" s="45" t="s">
        <v>474</v>
      </c>
      <c r="D20" s="45" t="s">
        <v>479</v>
      </c>
      <c r="E20" s="45" t="s">
        <v>480</v>
      </c>
      <c r="F20" s="45" t="s">
        <v>481</v>
      </c>
      <c r="G20" s="11" t="s">
        <v>476</v>
      </c>
      <c r="H20" s="45" t="s">
        <v>477</v>
      </c>
      <c r="I20" s="11" t="s">
        <v>478</v>
      </c>
    </row>
    <row r="21" spans="1:9" ht="39" customHeight="1">
      <c r="A21" s="51" t="s">
        <v>482</v>
      </c>
      <c r="B21" s="45" t="s">
        <v>483</v>
      </c>
      <c r="C21" s="48" t="s">
        <v>484</v>
      </c>
      <c r="D21" s="52">
        <f>E21+F21</f>
        <v>164.34</v>
      </c>
      <c r="E21" s="52">
        <v>164.34</v>
      </c>
      <c r="F21" s="52"/>
      <c r="G21" s="52">
        <v>164.34</v>
      </c>
      <c r="H21" s="53">
        <f>G21/D21</f>
        <v>1</v>
      </c>
      <c r="I21" s="47"/>
    </row>
    <row r="22" spans="1:9" ht="39" customHeight="1">
      <c r="A22" s="51" t="s">
        <v>485</v>
      </c>
      <c r="B22" s="45" t="s">
        <v>483</v>
      </c>
      <c r="C22" s="48" t="s">
        <v>486</v>
      </c>
      <c r="D22" s="52">
        <f>E22+F22</f>
        <v>10</v>
      </c>
      <c r="E22" s="52">
        <v>10</v>
      </c>
      <c r="F22" s="52"/>
      <c r="G22" s="52">
        <v>10</v>
      </c>
      <c r="H22" s="53">
        <f>G22/D22</f>
        <v>1</v>
      </c>
      <c r="I22" s="47"/>
    </row>
    <row r="23" spans="1:9" ht="33.75" customHeight="1">
      <c r="A23" s="51" t="s">
        <v>487</v>
      </c>
      <c r="B23" s="45" t="s">
        <v>483</v>
      </c>
      <c r="C23" s="48" t="s">
        <v>488</v>
      </c>
      <c r="D23" s="52">
        <f>E23+F23</f>
        <v>160</v>
      </c>
      <c r="E23" s="52">
        <v>10</v>
      </c>
      <c r="F23" s="52">
        <v>150</v>
      </c>
      <c r="G23" s="52">
        <v>157.92</v>
      </c>
      <c r="H23" s="53">
        <f>G23/D23</f>
        <v>0.9869999999999999</v>
      </c>
      <c r="I23" s="47"/>
    </row>
    <row r="24" spans="1:9" ht="27.75" customHeight="1">
      <c r="A24" s="46"/>
      <c r="B24" s="47"/>
      <c r="C24" s="47"/>
      <c r="D24" s="54"/>
      <c r="E24" s="54"/>
      <c r="F24" s="54"/>
      <c r="G24" s="54"/>
      <c r="H24" s="55"/>
      <c r="I24" s="47"/>
    </row>
    <row r="25" spans="1:9" ht="25.5" customHeight="1">
      <c r="A25" s="49" t="s">
        <v>489</v>
      </c>
      <c r="B25" s="50" t="s">
        <v>489</v>
      </c>
      <c r="C25" s="50" t="s">
        <v>489</v>
      </c>
      <c r="D25" s="50" t="s">
        <v>489</v>
      </c>
      <c r="E25" s="50" t="s">
        <v>489</v>
      </c>
      <c r="F25" s="50" t="s">
        <v>489</v>
      </c>
      <c r="G25" s="50" t="s">
        <v>489</v>
      </c>
      <c r="H25" s="50" t="s">
        <v>489</v>
      </c>
      <c r="I25" s="50" t="s">
        <v>489</v>
      </c>
    </row>
    <row r="26" spans="1:9" ht="25.5" customHeight="1">
      <c r="A26" s="44" t="s">
        <v>490</v>
      </c>
      <c r="B26" s="45" t="s">
        <v>491</v>
      </c>
      <c r="C26" s="45" t="s">
        <v>492</v>
      </c>
      <c r="D26" s="45" t="s">
        <v>493</v>
      </c>
      <c r="E26" s="45" t="s">
        <v>494</v>
      </c>
      <c r="F26" s="45" t="s">
        <v>495</v>
      </c>
      <c r="G26" s="45" t="s">
        <v>496</v>
      </c>
      <c r="H26" s="45" t="s">
        <v>497</v>
      </c>
      <c r="I26" s="45" t="s">
        <v>497</v>
      </c>
    </row>
    <row r="27" spans="1:9" ht="30.75" customHeight="1">
      <c r="A27" s="56" t="s">
        <v>498</v>
      </c>
      <c r="B27" s="57" t="s">
        <v>499</v>
      </c>
      <c r="C27" s="11" t="s">
        <v>482</v>
      </c>
      <c r="D27" s="58"/>
      <c r="E27" s="59" t="s">
        <v>500</v>
      </c>
      <c r="F27" s="45" t="s">
        <v>501</v>
      </c>
      <c r="G27" s="59" t="s">
        <v>500</v>
      </c>
      <c r="H27" s="47"/>
      <c r="I27" s="47"/>
    </row>
    <row r="28" spans="1:9" ht="30.75" customHeight="1">
      <c r="A28" s="56"/>
      <c r="B28" s="57"/>
      <c r="C28" s="11" t="s">
        <v>502</v>
      </c>
      <c r="D28" s="58"/>
      <c r="E28" s="15">
        <v>100</v>
      </c>
      <c r="F28" s="45" t="s">
        <v>501</v>
      </c>
      <c r="G28" s="15">
        <v>100</v>
      </c>
      <c r="H28" s="60"/>
      <c r="I28" s="61"/>
    </row>
    <row r="29" spans="1:9" ht="30.75" customHeight="1">
      <c r="A29" s="56"/>
      <c r="B29" s="61"/>
      <c r="C29" s="11" t="s">
        <v>503</v>
      </c>
      <c r="D29" s="58"/>
      <c r="E29" s="15">
        <v>100</v>
      </c>
      <c r="F29" s="45" t="s">
        <v>501</v>
      </c>
      <c r="G29" s="15">
        <v>100</v>
      </c>
      <c r="H29" s="60"/>
      <c r="I29" s="61"/>
    </row>
    <row r="30" spans="1:9" ht="30.75" customHeight="1">
      <c r="A30" s="56"/>
      <c r="B30" s="57" t="s">
        <v>504</v>
      </c>
      <c r="C30" s="11" t="s">
        <v>505</v>
      </c>
      <c r="D30" s="58"/>
      <c r="E30" s="15">
        <v>100</v>
      </c>
      <c r="F30" s="45" t="s">
        <v>501</v>
      </c>
      <c r="G30" s="15">
        <v>100</v>
      </c>
      <c r="H30" s="60"/>
      <c r="I30" s="61"/>
    </row>
    <row r="31" spans="1:9" ht="30.75" customHeight="1">
      <c r="A31" s="62"/>
      <c r="B31" s="61"/>
      <c r="C31" s="11" t="s">
        <v>506</v>
      </c>
      <c r="D31" s="58"/>
      <c r="E31" s="15">
        <v>100</v>
      </c>
      <c r="F31" s="45" t="s">
        <v>501</v>
      </c>
      <c r="G31" s="15">
        <v>100</v>
      </c>
      <c r="H31" s="60"/>
      <c r="I31" s="61"/>
    </row>
    <row r="32" spans="1:9" ht="34.5" customHeight="1">
      <c r="A32" s="56" t="s">
        <v>507</v>
      </c>
      <c r="B32" s="11" t="s">
        <v>508</v>
      </c>
      <c r="C32" s="11" t="s">
        <v>509</v>
      </c>
      <c r="D32" s="58"/>
      <c r="E32" s="15">
        <v>100</v>
      </c>
      <c r="F32" s="45" t="s">
        <v>501</v>
      </c>
      <c r="G32" s="15">
        <v>100</v>
      </c>
      <c r="H32" s="60"/>
      <c r="I32" s="61"/>
    </row>
    <row r="33" spans="1:9" ht="25.5" customHeight="1">
      <c r="A33" s="44" t="s">
        <v>510</v>
      </c>
      <c r="B33" s="11" t="s">
        <v>511</v>
      </c>
      <c r="C33" s="11" t="s">
        <v>512</v>
      </c>
      <c r="D33" s="58"/>
      <c r="E33" s="15">
        <v>90</v>
      </c>
      <c r="F33" s="45" t="s">
        <v>501</v>
      </c>
      <c r="G33" s="15">
        <v>90</v>
      </c>
      <c r="H33" s="60"/>
      <c r="I33" s="61"/>
    </row>
    <row r="34" spans="1:9" ht="25.5" customHeight="1">
      <c r="A34" s="46" t="s">
        <v>513</v>
      </c>
      <c r="B34" s="45" t="s">
        <v>514</v>
      </c>
      <c r="C34" s="45"/>
      <c r="D34" s="45"/>
      <c r="E34" s="45"/>
      <c r="F34" s="45"/>
      <c r="G34" s="45"/>
      <c r="H34" s="45"/>
      <c r="I34" s="45"/>
    </row>
    <row r="35" spans="1:9" ht="19.5" customHeight="1">
      <c r="A35" s="30"/>
      <c r="B35" s="31"/>
      <c r="C35" s="31"/>
      <c r="D35" s="31"/>
      <c r="E35" s="32"/>
      <c r="F35" s="31"/>
      <c r="G35" s="31"/>
      <c r="H35" s="31"/>
      <c r="I35" s="31"/>
    </row>
  </sheetData>
  <sheetProtection/>
  <mergeCells count="45">
    <mergeCell ref="A1:I1"/>
    <mergeCell ref="B4:I4"/>
    <mergeCell ref="A5:G5"/>
    <mergeCell ref="H5:I5"/>
    <mergeCell ref="A10:I10"/>
    <mergeCell ref="B11:E11"/>
    <mergeCell ref="F11:I11"/>
    <mergeCell ref="A18:I18"/>
    <mergeCell ref="D19:F19"/>
    <mergeCell ref="A25:I25"/>
    <mergeCell ref="H26:I26"/>
    <mergeCell ref="H27:I27"/>
    <mergeCell ref="H28:I28"/>
    <mergeCell ref="H29:I29"/>
    <mergeCell ref="H30:I30"/>
    <mergeCell ref="H31:I31"/>
    <mergeCell ref="H32:I32"/>
    <mergeCell ref="H33:I33"/>
    <mergeCell ref="B34:I34"/>
    <mergeCell ref="B35:I35"/>
    <mergeCell ref="A6:A9"/>
    <mergeCell ref="A12:A13"/>
    <mergeCell ref="A14:A15"/>
    <mergeCell ref="A16:A17"/>
    <mergeCell ref="A19:A20"/>
    <mergeCell ref="A27:A31"/>
    <mergeCell ref="B6:B7"/>
    <mergeCell ref="B8:B9"/>
    <mergeCell ref="B19:B20"/>
    <mergeCell ref="B27:B29"/>
    <mergeCell ref="B30:B31"/>
    <mergeCell ref="C19:C20"/>
    <mergeCell ref="G19:G20"/>
    <mergeCell ref="H19:H20"/>
    <mergeCell ref="I6:I7"/>
    <mergeCell ref="I8:I9"/>
    <mergeCell ref="I19:I20"/>
    <mergeCell ref="B16:E17"/>
    <mergeCell ref="F16:I17"/>
    <mergeCell ref="B12:E13"/>
    <mergeCell ref="F12:I13"/>
    <mergeCell ref="C6:H7"/>
    <mergeCell ref="C8:H9"/>
    <mergeCell ref="B14:E15"/>
    <mergeCell ref="F14:I15"/>
  </mergeCells>
  <printOptions horizontalCentered="1"/>
  <pageMargins left="0.3541666666666667" right="0.3541666666666667" top="0.5902777777777778" bottom="0.39305555555555555" header="0.5118055555555555" footer="0.5118055555555555"/>
  <pageSetup horizontalDpi="300" verticalDpi="300" orientation="portrait" paperSize="9" scale="70"/>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30"/>
  <sheetViews>
    <sheetView workbookViewId="0" topLeftCell="A13">
      <selection activeCell="C21" sqref="C21"/>
    </sheetView>
  </sheetViews>
  <sheetFormatPr defaultColWidth="9.140625" defaultRowHeight="12.75"/>
  <cols>
    <col min="1" max="1" width="10.57421875" style="0" customWidth="1"/>
    <col min="2" max="2" width="14.57421875" style="0" customWidth="1"/>
    <col min="3" max="3" width="20.57421875" style="0" customWidth="1"/>
    <col min="4" max="4" width="15.57421875" style="0" customWidth="1"/>
    <col min="5" max="5" width="13.28125" style="0" customWidth="1"/>
    <col min="6" max="6" width="13.7109375" style="0" customWidth="1"/>
    <col min="7" max="8" width="16.00390625" style="0" customWidth="1"/>
    <col min="9" max="9" width="13.421875" style="0" customWidth="1"/>
    <col min="10" max="10" width="17.421875" style="0" customWidth="1"/>
  </cols>
  <sheetData>
    <row r="1" spans="1:10" ht="36.75" customHeight="1">
      <c r="A1" s="2"/>
      <c r="B1" s="3"/>
      <c r="C1" s="3"/>
      <c r="D1" s="3"/>
      <c r="E1" s="4" t="s">
        <v>515</v>
      </c>
      <c r="F1" s="3"/>
      <c r="G1" s="3"/>
      <c r="H1" s="3"/>
      <c r="I1" s="3"/>
      <c r="J1" s="3"/>
    </row>
    <row r="2" spans="1:10" ht="27" customHeight="1">
      <c r="A2" s="6" t="s">
        <v>1</v>
      </c>
      <c r="B2" s="7"/>
      <c r="C2" s="7"/>
      <c r="D2" s="7"/>
      <c r="E2" s="8"/>
      <c r="F2" s="7"/>
      <c r="G2" s="7"/>
      <c r="H2" s="7"/>
      <c r="I2" s="7"/>
      <c r="J2" s="38" t="s">
        <v>516</v>
      </c>
    </row>
    <row r="3" spans="1:10" ht="27" customHeight="1">
      <c r="A3" s="10" t="s">
        <v>517</v>
      </c>
      <c r="B3" s="11" t="s">
        <v>517</v>
      </c>
      <c r="C3" s="11" t="s">
        <v>518</v>
      </c>
      <c r="D3" s="11"/>
      <c r="E3" s="11"/>
      <c r="F3" s="11"/>
      <c r="G3" s="11"/>
      <c r="H3" s="11"/>
      <c r="I3" s="11"/>
      <c r="J3" s="11"/>
    </row>
    <row r="4" spans="1:10" ht="27" customHeight="1">
      <c r="A4" s="10" t="s">
        <v>519</v>
      </c>
      <c r="B4" s="11" t="s">
        <v>519</v>
      </c>
      <c r="C4" s="11" t="s">
        <v>520</v>
      </c>
      <c r="D4" s="11"/>
      <c r="E4" s="11"/>
      <c r="F4" s="11" t="s">
        <v>521</v>
      </c>
      <c r="G4" s="11" t="s">
        <v>451</v>
      </c>
      <c r="H4" s="11"/>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5</v>
      </c>
      <c r="F6" s="14">
        <v>5</v>
      </c>
      <c r="G6" s="15">
        <v>100</v>
      </c>
      <c r="H6" s="19">
        <f>F6/E6</f>
        <v>1</v>
      </c>
      <c r="I6" s="15">
        <v>100</v>
      </c>
      <c r="J6" s="15"/>
    </row>
    <row r="7" spans="1:10" ht="27" customHeight="1">
      <c r="A7" s="10" t="s">
        <v>522</v>
      </c>
      <c r="B7" s="11" t="s">
        <v>522</v>
      </c>
      <c r="C7" s="11" t="s">
        <v>530</v>
      </c>
      <c r="D7" s="13"/>
      <c r="E7" s="14">
        <v>5</v>
      </c>
      <c r="F7" s="14">
        <v>5</v>
      </c>
      <c r="G7" s="15">
        <v>100</v>
      </c>
      <c r="H7" s="19">
        <f>F7/E7</f>
        <v>1</v>
      </c>
      <c r="I7" s="11" t="s">
        <v>391</v>
      </c>
      <c r="J7" s="11" t="s">
        <v>391</v>
      </c>
    </row>
    <row r="8" spans="1:10" ht="27" customHeight="1">
      <c r="A8" s="10" t="s">
        <v>522</v>
      </c>
      <c r="B8" s="11" t="s">
        <v>522</v>
      </c>
      <c r="C8" s="11" t="s">
        <v>531</v>
      </c>
      <c r="D8" s="13"/>
      <c r="E8" s="13"/>
      <c r="F8" s="13"/>
      <c r="G8" s="13"/>
      <c r="H8" s="13"/>
      <c r="I8" s="11" t="s">
        <v>391</v>
      </c>
      <c r="J8" s="11" t="s">
        <v>391</v>
      </c>
    </row>
    <row r="9" spans="1:10" ht="27" customHeight="1">
      <c r="A9" s="10" t="s">
        <v>522</v>
      </c>
      <c r="B9" s="11" t="s">
        <v>522</v>
      </c>
      <c r="C9" s="11" t="s">
        <v>532</v>
      </c>
      <c r="D9" s="13"/>
      <c r="E9" s="13"/>
      <c r="F9" s="13"/>
      <c r="G9" s="13"/>
      <c r="H9" s="13"/>
      <c r="I9" s="11" t="s">
        <v>391</v>
      </c>
      <c r="J9" s="11" t="s">
        <v>391</v>
      </c>
    </row>
    <row r="10" spans="1:10" ht="27.75" customHeight="1">
      <c r="A10" s="10" t="s">
        <v>533</v>
      </c>
      <c r="B10" s="11" t="s">
        <v>534</v>
      </c>
      <c r="C10" s="11" t="s">
        <v>534</v>
      </c>
      <c r="D10" s="11" t="s">
        <v>534</v>
      </c>
      <c r="E10" s="11" t="s">
        <v>534</v>
      </c>
      <c r="F10" s="11" t="s">
        <v>462</v>
      </c>
      <c r="G10" s="11" t="s">
        <v>462</v>
      </c>
      <c r="H10" s="11" t="s">
        <v>462</v>
      </c>
      <c r="I10" s="11" t="s">
        <v>462</v>
      </c>
      <c r="J10" s="11" t="s">
        <v>462</v>
      </c>
    </row>
    <row r="11" spans="1:10" ht="21.75" customHeight="1">
      <c r="A11" s="10" t="s">
        <v>533</v>
      </c>
      <c r="B11" s="11" t="s">
        <v>535</v>
      </c>
      <c r="C11" s="11"/>
      <c r="D11" s="11"/>
      <c r="E11" s="11"/>
      <c r="F11" s="11" t="s">
        <v>535</v>
      </c>
      <c r="G11" s="11"/>
      <c r="H11" s="11"/>
      <c r="I11" s="11"/>
      <c r="J11" s="11"/>
    </row>
    <row r="12" spans="1:10" ht="21" customHeight="1">
      <c r="A12" s="10" t="s">
        <v>533</v>
      </c>
      <c r="B12" s="11"/>
      <c r="C12" s="11"/>
      <c r="D12" s="11"/>
      <c r="E12" s="11"/>
      <c r="F12" s="11"/>
      <c r="G12" s="11"/>
      <c r="H12" s="11"/>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27.75" customHeight="1">
      <c r="A15" s="20" t="s">
        <v>498</v>
      </c>
      <c r="B15" s="29" t="s">
        <v>538</v>
      </c>
      <c r="C15" s="23" t="s">
        <v>539</v>
      </c>
      <c r="D15" s="23" t="s">
        <v>540</v>
      </c>
      <c r="E15" s="23" t="s">
        <v>11</v>
      </c>
      <c r="F15" s="23" t="s">
        <v>541</v>
      </c>
      <c r="G15" s="23" t="s">
        <v>19</v>
      </c>
      <c r="H15" s="23">
        <v>10</v>
      </c>
      <c r="I15" s="23">
        <v>10</v>
      </c>
      <c r="J15" s="23" t="s">
        <v>540</v>
      </c>
    </row>
    <row r="16" spans="1:10" ht="24.75" customHeight="1">
      <c r="A16" s="20"/>
      <c r="B16" s="39"/>
      <c r="C16" s="23" t="s">
        <v>542</v>
      </c>
      <c r="D16" s="23"/>
      <c r="E16" s="23" t="s">
        <v>45</v>
      </c>
      <c r="F16" s="23" t="s">
        <v>541</v>
      </c>
      <c r="G16" s="23" t="s">
        <v>48</v>
      </c>
      <c r="H16" s="23">
        <v>10</v>
      </c>
      <c r="I16" s="23">
        <v>10</v>
      </c>
      <c r="J16" s="23" t="s">
        <v>540</v>
      </c>
    </row>
    <row r="17" spans="1:10" ht="24.75" customHeight="1">
      <c r="A17" s="20"/>
      <c r="B17" s="23" t="s">
        <v>499</v>
      </c>
      <c r="C17" s="23" t="s">
        <v>543</v>
      </c>
      <c r="D17" s="23"/>
      <c r="E17" s="23" t="s">
        <v>500</v>
      </c>
      <c r="F17" s="23" t="s">
        <v>501</v>
      </c>
      <c r="G17" s="23" t="s">
        <v>544</v>
      </c>
      <c r="H17" s="23">
        <v>10</v>
      </c>
      <c r="I17" s="23">
        <v>10</v>
      </c>
      <c r="J17" s="23" t="s">
        <v>540</v>
      </c>
    </row>
    <row r="18" spans="1:10" ht="27.75" customHeight="1">
      <c r="A18" s="20"/>
      <c r="B18" s="23" t="s">
        <v>545</v>
      </c>
      <c r="C18" s="23" t="s">
        <v>546</v>
      </c>
      <c r="D18" s="23"/>
      <c r="E18" s="23" t="s">
        <v>547</v>
      </c>
      <c r="F18" s="23" t="s">
        <v>501</v>
      </c>
      <c r="G18" s="23" t="s">
        <v>544</v>
      </c>
      <c r="H18" s="23">
        <v>10</v>
      </c>
      <c r="I18" s="23">
        <v>10</v>
      </c>
      <c r="J18" s="23" t="s">
        <v>540</v>
      </c>
    </row>
    <row r="19" spans="1:10" ht="24.75" customHeight="1">
      <c r="A19" s="21" t="s">
        <v>507</v>
      </c>
      <c r="B19" s="23" t="s">
        <v>548</v>
      </c>
      <c r="C19" s="23" t="s">
        <v>549</v>
      </c>
      <c r="D19" s="23"/>
      <c r="E19" s="23" t="s">
        <v>500</v>
      </c>
      <c r="F19" s="23" t="s">
        <v>501</v>
      </c>
      <c r="G19" s="23" t="s">
        <v>544</v>
      </c>
      <c r="H19" s="23">
        <v>10</v>
      </c>
      <c r="I19" s="23">
        <v>10</v>
      </c>
      <c r="J19" s="23"/>
    </row>
    <row r="20" spans="1:10" ht="24.75" customHeight="1">
      <c r="A20" s="25"/>
      <c r="B20" s="23" t="s">
        <v>550</v>
      </c>
      <c r="C20" s="23" t="s">
        <v>551</v>
      </c>
      <c r="D20" s="23"/>
      <c r="E20" s="23" t="s">
        <v>500</v>
      </c>
      <c r="F20" s="23" t="s">
        <v>501</v>
      </c>
      <c r="G20" s="23" t="s">
        <v>544</v>
      </c>
      <c r="H20" s="23">
        <v>10</v>
      </c>
      <c r="I20" s="23">
        <v>10</v>
      </c>
      <c r="J20" s="23"/>
    </row>
    <row r="21" spans="1:10" ht="24.75" customHeight="1">
      <c r="A21" s="25"/>
      <c r="B21" s="23" t="s">
        <v>508</v>
      </c>
      <c r="C21" s="23" t="s">
        <v>509</v>
      </c>
      <c r="D21" s="23"/>
      <c r="E21" s="23" t="s">
        <v>500</v>
      </c>
      <c r="F21" s="23" t="s">
        <v>501</v>
      </c>
      <c r="G21" s="23" t="s">
        <v>544</v>
      </c>
      <c r="H21" s="23">
        <v>10</v>
      </c>
      <c r="I21" s="23">
        <v>10</v>
      </c>
      <c r="J21" s="23"/>
    </row>
    <row r="22" spans="1:10" ht="37.5" customHeight="1">
      <c r="A22" s="28"/>
      <c r="B22" s="23" t="s">
        <v>552</v>
      </c>
      <c r="C22" s="22" t="s">
        <v>553</v>
      </c>
      <c r="D22" s="23"/>
      <c r="E22" s="23" t="s">
        <v>500</v>
      </c>
      <c r="F22" s="23" t="s">
        <v>501</v>
      </c>
      <c r="G22" s="23" t="s">
        <v>544</v>
      </c>
      <c r="H22" s="23">
        <v>10</v>
      </c>
      <c r="I22" s="23">
        <v>10</v>
      </c>
      <c r="J22" s="23" t="s">
        <v>540</v>
      </c>
    </row>
    <row r="23" spans="1:10" ht="24.75" customHeight="1">
      <c r="A23" s="29" t="s">
        <v>510</v>
      </c>
      <c r="B23" s="29" t="s">
        <v>511</v>
      </c>
      <c r="C23" s="23" t="s">
        <v>554</v>
      </c>
      <c r="D23" s="23"/>
      <c r="E23" s="23" t="s">
        <v>555</v>
      </c>
      <c r="F23" s="23" t="s">
        <v>501</v>
      </c>
      <c r="G23" s="23" t="s">
        <v>556</v>
      </c>
      <c r="H23" s="23">
        <v>10</v>
      </c>
      <c r="I23" s="23">
        <v>10</v>
      </c>
      <c r="J23" s="23"/>
    </row>
    <row r="24" spans="1:10" ht="27" customHeight="1">
      <c r="A24" s="39"/>
      <c r="B24" s="39"/>
      <c r="C24" s="23" t="s">
        <v>512</v>
      </c>
      <c r="D24" s="23"/>
      <c r="E24" s="23" t="s">
        <v>555</v>
      </c>
      <c r="F24" s="23" t="s">
        <v>501</v>
      </c>
      <c r="G24" s="23" t="s">
        <v>556</v>
      </c>
      <c r="H24" s="23">
        <v>10</v>
      </c>
      <c r="I24" s="23">
        <v>10</v>
      </c>
      <c r="J24" s="23" t="s">
        <v>540</v>
      </c>
    </row>
    <row r="25" spans="1:10" ht="21" customHeight="1">
      <c r="A25" s="10" t="s">
        <v>557</v>
      </c>
      <c r="B25" s="11" t="s">
        <v>557</v>
      </c>
      <c r="C25" s="11" t="s">
        <v>557</v>
      </c>
      <c r="D25" s="11" t="s">
        <v>514</v>
      </c>
      <c r="E25" s="11"/>
      <c r="F25" s="11"/>
      <c r="G25" s="11"/>
      <c r="H25" s="11"/>
      <c r="I25" s="11"/>
      <c r="J25" s="11"/>
    </row>
    <row r="26" spans="1:10" ht="21" customHeight="1">
      <c r="A26" s="10" t="s">
        <v>557</v>
      </c>
      <c r="B26" s="11" t="s">
        <v>557</v>
      </c>
      <c r="C26" s="11" t="s">
        <v>557</v>
      </c>
      <c r="D26" s="11"/>
      <c r="E26" s="11"/>
      <c r="F26" s="11"/>
      <c r="G26" s="11"/>
      <c r="H26" s="11"/>
      <c r="I26" s="11"/>
      <c r="J26" s="11"/>
    </row>
    <row r="27" spans="1:10" ht="25.5" customHeight="1">
      <c r="A27" s="10" t="s">
        <v>557</v>
      </c>
      <c r="B27" s="11" t="s">
        <v>557</v>
      </c>
      <c r="C27" s="11" t="s">
        <v>557</v>
      </c>
      <c r="D27" s="11"/>
      <c r="E27" s="11"/>
      <c r="F27" s="11"/>
      <c r="G27" s="11"/>
      <c r="H27" s="11"/>
      <c r="I27" s="11"/>
      <c r="J27" s="11"/>
    </row>
    <row r="28" spans="1:10" ht="27" customHeight="1">
      <c r="A28" s="10" t="s">
        <v>558</v>
      </c>
      <c r="B28" s="11" t="s">
        <v>558</v>
      </c>
      <c r="C28" s="11" t="s">
        <v>558</v>
      </c>
      <c r="D28" s="11" t="s">
        <v>558</v>
      </c>
      <c r="E28" s="11" t="s">
        <v>558</v>
      </c>
      <c r="F28" s="11" t="s">
        <v>558</v>
      </c>
      <c r="G28" s="11" t="s">
        <v>558</v>
      </c>
      <c r="H28" s="11" t="s">
        <v>500</v>
      </c>
      <c r="I28" s="15">
        <f>I15+I16+I17+I18+I19+I20+I21+I22+I23+I24</f>
        <v>100</v>
      </c>
      <c r="J28" s="11" t="s">
        <v>559</v>
      </c>
    </row>
    <row r="29" spans="1:10" ht="21" customHeight="1">
      <c r="A29" s="30"/>
      <c r="B29" s="31"/>
      <c r="C29" s="31"/>
      <c r="D29" s="31"/>
      <c r="E29" s="32"/>
      <c r="F29" s="31"/>
      <c r="G29" s="31"/>
      <c r="H29" s="31"/>
      <c r="I29" s="31"/>
      <c r="J29" s="31"/>
    </row>
    <row r="30" spans="1:10" ht="21" customHeight="1">
      <c r="A30" s="34"/>
      <c r="B30" s="35"/>
      <c r="C30" s="35"/>
      <c r="D30" s="35"/>
      <c r="E30" s="36"/>
      <c r="F30" s="35"/>
      <c r="G30" s="35"/>
      <c r="H30" s="35"/>
      <c r="I30" s="35"/>
      <c r="J30" s="35"/>
    </row>
  </sheetData>
  <sheetProtection/>
  <mergeCells count="32">
    <mergeCell ref="A3:B3"/>
    <mergeCell ref="C3:J3"/>
    <mergeCell ref="A4:B4"/>
    <mergeCell ref="C4:E4"/>
    <mergeCell ref="G4:J4"/>
    <mergeCell ref="I5:J5"/>
    <mergeCell ref="I6:J6"/>
    <mergeCell ref="I7:J7"/>
    <mergeCell ref="I8:J8"/>
    <mergeCell ref="I9:J9"/>
    <mergeCell ref="B10:E10"/>
    <mergeCell ref="F10:J10"/>
    <mergeCell ref="A13:C13"/>
    <mergeCell ref="D13:F13"/>
    <mergeCell ref="A28:G28"/>
    <mergeCell ref="A29:G29"/>
    <mergeCell ref="A30:G30"/>
    <mergeCell ref="A10:A12"/>
    <mergeCell ref="A15:A18"/>
    <mergeCell ref="A19:A22"/>
    <mergeCell ref="A23:A24"/>
    <mergeCell ref="B15:B16"/>
    <mergeCell ref="B23:B24"/>
    <mergeCell ref="G13:G14"/>
    <mergeCell ref="H13:H14"/>
    <mergeCell ref="I13:I14"/>
    <mergeCell ref="J13:J14"/>
    <mergeCell ref="A25:C27"/>
    <mergeCell ref="D25:J27"/>
    <mergeCell ref="B11:E12"/>
    <mergeCell ref="F11:J12"/>
    <mergeCell ref="A5:B9"/>
  </mergeCells>
  <printOptions/>
  <pageMargins left="0.75" right="0.75" top="1" bottom="1" header="0.5" footer="0.5"/>
  <pageSetup fitToHeight="1" fitToWidth="1" horizontalDpi="300" verticalDpi="300" orientation="portrait"/>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4">
      <selection activeCell="D23" sqref="D23:J25"/>
    </sheetView>
  </sheetViews>
  <sheetFormatPr defaultColWidth="9.140625" defaultRowHeight="12.75"/>
  <cols>
    <col min="1" max="1" width="10.57421875" style="0" customWidth="1"/>
    <col min="2" max="2" width="14.57421875" style="0" customWidth="1"/>
    <col min="3" max="3" width="20.57421875" style="0" customWidth="1"/>
    <col min="4" max="4" width="15.57421875" style="0" customWidth="1"/>
    <col min="5" max="5" width="13.28125" style="0" customWidth="1"/>
    <col min="6" max="7" width="16.00390625" style="0" customWidth="1"/>
    <col min="8" max="8" width="16.00390625" style="1" customWidth="1"/>
    <col min="9" max="9" width="13.421875" style="0" customWidth="1"/>
    <col min="10" max="10" width="17.42187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560</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15</v>
      </c>
      <c r="F6" s="14">
        <v>15</v>
      </c>
      <c r="G6" s="15">
        <v>100</v>
      </c>
      <c r="H6" s="19">
        <f>F6/E6</f>
        <v>1</v>
      </c>
      <c r="I6" s="15">
        <v>95</v>
      </c>
      <c r="J6" s="15"/>
    </row>
    <row r="7" spans="1:10" ht="27" customHeight="1">
      <c r="A7" s="10" t="s">
        <v>522</v>
      </c>
      <c r="B7" s="11" t="s">
        <v>522</v>
      </c>
      <c r="C7" s="11" t="s">
        <v>530</v>
      </c>
      <c r="D7" s="13"/>
      <c r="E7" s="14">
        <v>15</v>
      </c>
      <c r="F7" s="14">
        <v>15</v>
      </c>
      <c r="G7" s="15">
        <v>100</v>
      </c>
      <c r="H7" s="19">
        <f>F7/E7</f>
        <v>1</v>
      </c>
      <c r="I7" s="11" t="s">
        <v>391</v>
      </c>
      <c r="J7" s="11" t="s">
        <v>391</v>
      </c>
    </row>
    <row r="8" spans="1:10" ht="27" customHeight="1">
      <c r="A8" s="10" t="s">
        <v>522</v>
      </c>
      <c r="B8" s="11" t="s">
        <v>522</v>
      </c>
      <c r="C8" s="11" t="s">
        <v>531</v>
      </c>
      <c r="D8" s="13"/>
      <c r="E8" s="13"/>
      <c r="F8" s="13"/>
      <c r="G8" s="13"/>
      <c r="H8" s="41"/>
      <c r="I8" s="11" t="s">
        <v>391</v>
      </c>
      <c r="J8" s="11" t="s">
        <v>391</v>
      </c>
    </row>
    <row r="9" spans="1:10" ht="27" customHeight="1">
      <c r="A9" s="10" t="s">
        <v>522</v>
      </c>
      <c r="B9" s="11" t="s">
        <v>522</v>
      </c>
      <c r="C9" s="11" t="s">
        <v>532</v>
      </c>
      <c r="D9" s="13"/>
      <c r="E9" s="13"/>
      <c r="F9" s="13"/>
      <c r="G9" s="13"/>
      <c r="H9" s="41"/>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1" t="s">
        <v>538</v>
      </c>
      <c r="B15" s="21" t="s">
        <v>498</v>
      </c>
      <c r="C15" s="22" t="s">
        <v>561</v>
      </c>
      <c r="D15" s="23" t="s">
        <v>540</v>
      </c>
      <c r="E15" s="23" t="s">
        <v>10</v>
      </c>
      <c r="F15" s="23" t="s">
        <v>125</v>
      </c>
      <c r="G15" s="23" t="s">
        <v>10</v>
      </c>
      <c r="H15" s="23">
        <v>20</v>
      </c>
      <c r="I15" s="23">
        <v>20</v>
      </c>
      <c r="J15" s="23" t="s">
        <v>540</v>
      </c>
    </row>
    <row r="16" spans="1:10" ht="27" customHeight="1">
      <c r="A16" s="25"/>
      <c r="B16" s="28"/>
      <c r="C16" s="22" t="s">
        <v>562</v>
      </c>
      <c r="D16" s="23"/>
      <c r="E16" s="26" t="s">
        <v>75</v>
      </c>
      <c r="F16" s="26" t="s">
        <v>563</v>
      </c>
      <c r="G16" s="26" t="s">
        <v>57</v>
      </c>
      <c r="H16" s="26">
        <v>15</v>
      </c>
      <c r="I16" s="26">
        <v>10</v>
      </c>
      <c r="J16" s="23" t="s">
        <v>540</v>
      </c>
    </row>
    <row r="17" spans="1:10" ht="30" customHeight="1">
      <c r="A17" s="25"/>
      <c r="B17" s="21" t="s">
        <v>499</v>
      </c>
      <c r="C17" s="22" t="s">
        <v>564</v>
      </c>
      <c r="D17" s="23"/>
      <c r="E17" s="23" t="s">
        <v>500</v>
      </c>
      <c r="F17" s="23" t="s">
        <v>501</v>
      </c>
      <c r="G17" s="23" t="s">
        <v>544</v>
      </c>
      <c r="H17" s="23">
        <v>15</v>
      </c>
      <c r="I17" s="23">
        <v>15</v>
      </c>
      <c r="J17" s="23" t="s">
        <v>540</v>
      </c>
    </row>
    <row r="18" spans="1:10" ht="27.75" customHeight="1">
      <c r="A18" s="25"/>
      <c r="B18" s="28"/>
      <c r="C18" s="22" t="s">
        <v>565</v>
      </c>
      <c r="D18" s="23"/>
      <c r="E18" s="23" t="s">
        <v>500</v>
      </c>
      <c r="F18" s="23" t="s">
        <v>501</v>
      </c>
      <c r="G18" s="23" t="s">
        <v>544</v>
      </c>
      <c r="H18" s="23">
        <v>10</v>
      </c>
      <c r="I18" s="23">
        <v>10</v>
      </c>
      <c r="J18" s="23"/>
    </row>
    <row r="19" spans="1:10" ht="24.75" customHeight="1">
      <c r="A19" s="25"/>
      <c r="B19" s="23" t="s">
        <v>545</v>
      </c>
      <c r="C19" s="22" t="s">
        <v>566</v>
      </c>
      <c r="D19" s="23"/>
      <c r="E19" s="23" t="s">
        <v>500</v>
      </c>
      <c r="F19" s="23" t="s">
        <v>501</v>
      </c>
      <c r="G19" s="23" t="s">
        <v>544</v>
      </c>
      <c r="H19" s="23">
        <v>10</v>
      </c>
      <c r="I19" s="23">
        <v>10</v>
      </c>
      <c r="J19" s="23" t="s">
        <v>540</v>
      </c>
    </row>
    <row r="20" spans="1:10" ht="24.75" customHeight="1">
      <c r="A20" s="25"/>
      <c r="B20" s="29" t="s">
        <v>504</v>
      </c>
      <c r="C20" s="22" t="s">
        <v>567</v>
      </c>
      <c r="D20" s="23"/>
      <c r="E20" s="23" t="s">
        <v>500</v>
      </c>
      <c r="F20" s="23" t="s">
        <v>501</v>
      </c>
      <c r="G20" s="23" t="s">
        <v>544</v>
      </c>
      <c r="H20" s="23">
        <v>10</v>
      </c>
      <c r="I20" s="23">
        <v>10</v>
      </c>
      <c r="J20" s="23"/>
    </row>
    <row r="21" spans="1:10" ht="24.75" customHeight="1">
      <c r="A21" s="25"/>
      <c r="B21" s="39"/>
      <c r="C21" s="22" t="s">
        <v>568</v>
      </c>
      <c r="D21" s="23"/>
      <c r="E21" s="23" t="s">
        <v>500</v>
      </c>
      <c r="F21" s="23" t="s">
        <v>501</v>
      </c>
      <c r="G21" s="23" t="s">
        <v>544</v>
      </c>
      <c r="H21" s="23">
        <v>10</v>
      </c>
      <c r="I21" s="23">
        <v>10</v>
      </c>
      <c r="J21" s="23"/>
    </row>
    <row r="22" spans="1:10" ht="37.5" customHeight="1">
      <c r="A22" s="23" t="s">
        <v>510</v>
      </c>
      <c r="B22" s="23" t="s">
        <v>511</v>
      </c>
      <c r="C22" s="23" t="s">
        <v>569</v>
      </c>
      <c r="D22" s="23"/>
      <c r="E22" s="23" t="s">
        <v>555</v>
      </c>
      <c r="F22" s="23" t="s">
        <v>501</v>
      </c>
      <c r="G22" s="23" t="s">
        <v>556</v>
      </c>
      <c r="H22" s="23">
        <v>10</v>
      </c>
      <c r="I22" s="23">
        <v>10</v>
      </c>
      <c r="J22" s="23"/>
    </row>
    <row r="23" spans="1:10" ht="21" customHeight="1">
      <c r="A23" s="10" t="s">
        <v>557</v>
      </c>
      <c r="B23" s="11" t="s">
        <v>557</v>
      </c>
      <c r="C23" s="11" t="s">
        <v>557</v>
      </c>
      <c r="D23" s="11" t="s">
        <v>514</v>
      </c>
      <c r="E23" s="11"/>
      <c r="F23" s="11"/>
      <c r="G23" s="11"/>
      <c r="H23" s="12"/>
      <c r="I23" s="11"/>
      <c r="J23" s="11"/>
    </row>
    <row r="24" spans="1:10" ht="21" customHeight="1">
      <c r="A24" s="10" t="s">
        <v>557</v>
      </c>
      <c r="B24" s="11" t="s">
        <v>557</v>
      </c>
      <c r="C24" s="11" t="s">
        <v>557</v>
      </c>
      <c r="D24" s="11"/>
      <c r="E24" s="11"/>
      <c r="F24" s="11"/>
      <c r="G24" s="11"/>
      <c r="H24" s="12"/>
      <c r="I24" s="11"/>
      <c r="J24" s="11"/>
    </row>
    <row r="25" spans="1:10" ht="25.5" customHeight="1">
      <c r="A25" s="10" t="s">
        <v>557</v>
      </c>
      <c r="B25" s="11" t="s">
        <v>557</v>
      </c>
      <c r="C25" s="11" t="s">
        <v>557</v>
      </c>
      <c r="D25" s="11"/>
      <c r="E25" s="11"/>
      <c r="F25" s="11"/>
      <c r="G25" s="11"/>
      <c r="H25" s="12"/>
      <c r="I25" s="11"/>
      <c r="J25" s="11"/>
    </row>
    <row r="26" spans="1:10" ht="42.75" customHeight="1">
      <c r="A26" s="10" t="s">
        <v>558</v>
      </c>
      <c r="B26" s="11" t="s">
        <v>558</v>
      </c>
      <c r="C26" s="11" t="s">
        <v>558</v>
      </c>
      <c r="D26" s="11" t="s">
        <v>558</v>
      </c>
      <c r="E26" s="11" t="s">
        <v>558</v>
      </c>
      <c r="F26" s="11" t="s">
        <v>558</v>
      </c>
      <c r="G26" s="11" t="s">
        <v>558</v>
      </c>
      <c r="H26" s="11" t="s">
        <v>500</v>
      </c>
      <c r="I26" s="15">
        <f>I15+I16+I17+I18+I19+I20+I21+I22</f>
        <v>95</v>
      </c>
      <c r="J26" s="11" t="s">
        <v>570</v>
      </c>
    </row>
    <row r="27" spans="1:10" ht="21" customHeight="1">
      <c r="A27" s="30"/>
      <c r="B27" s="31"/>
      <c r="C27" s="31"/>
      <c r="D27" s="31"/>
      <c r="E27" s="32"/>
      <c r="F27" s="31"/>
      <c r="G27" s="31"/>
      <c r="H27" s="33"/>
      <c r="I27" s="31"/>
      <c r="J27" s="31"/>
    </row>
    <row r="28" spans="1:10" ht="21" customHeight="1">
      <c r="A28" s="34"/>
      <c r="B28" s="35"/>
      <c r="C28" s="35"/>
      <c r="D28" s="35"/>
      <c r="E28" s="36"/>
      <c r="F28" s="35"/>
      <c r="G28" s="35"/>
      <c r="H28" s="37"/>
      <c r="I28" s="35"/>
      <c r="J28" s="35"/>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6:G26"/>
    <mergeCell ref="A27:G27"/>
    <mergeCell ref="A28:G28"/>
    <mergeCell ref="A10:A12"/>
    <mergeCell ref="A15:A21"/>
    <mergeCell ref="B15:B16"/>
    <mergeCell ref="B17:B18"/>
    <mergeCell ref="B20:B21"/>
    <mergeCell ref="G13:G14"/>
    <mergeCell ref="H13:H14"/>
    <mergeCell ref="I13:I14"/>
    <mergeCell ref="J13:J14"/>
    <mergeCell ref="B11:E12"/>
    <mergeCell ref="A23:C25"/>
    <mergeCell ref="D23:J25"/>
    <mergeCell ref="A5:B9"/>
    <mergeCell ref="F11:J12"/>
  </mergeCells>
  <printOptions/>
  <pageMargins left="0.75" right="0.75" top="1" bottom="1" header="0.5" footer="0.5"/>
  <pageSetup fitToHeight="1" fitToWidth="1" horizontalDpi="300" verticalDpi="300" orientation="portrait"/>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4">
      <selection activeCell="D22" sqref="D22:J24"/>
    </sheetView>
  </sheetViews>
  <sheetFormatPr defaultColWidth="9.140625" defaultRowHeight="12.75"/>
  <cols>
    <col min="1" max="1" width="10.57421875" style="0" customWidth="1"/>
    <col min="2" max="2" width="14.57421875" style="0" customWidth="1"/>
    <col min="3" max="3" width="20.00390625" style="0" customWidth="1"/>
    <col min="4" max="4" width="15.57421875" style="0" customWidth="1"/>
    <col min="5" max="5" width="13.28125" style="0" customWidth="1"/>
    <col min="6" max="7" width="16.00390625" style="0" customWidth="1"/>
    <col min="8" max="8" width="16.00390625" style="1" customWidth="1"/>
    <col min="9" max="9" width="12.8515625" style="0" customWidth="1"/>
    <col min="10" max="10" width="16.2812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571</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4.56</v>
      </c>
      <c r="F6" s="14">
        <v>4.56</v>
      </c>
      <c r="G6" s="15">
        <v>100</v>
      </c>
      <c r="H6" s="19">
        <f>F6/E6</f>
        <v>1</v>
      </c>
      <c r="I6" s="15">
        <v>100</v>
      </c>
      <c r="J6" s="15"/>
    </row>
    <row r="7" spans="1:10" ht="27" customHeight="1">
      <c r="A7" s="10" t="s">
        <v>522</v>
      </c>
      <c r="B7" s="11" t="s">
        <v>522</v>
      </c>
      <c r="C7" s="11" t="s">
        <v>530</v>
      </c>
      <c r="D7" s="13"/>
      <c r="E7" s="14"/>
      <c r="F7" s="14"/>
      <c r="G7" s="15"/>
      <c r="H7" s="19"/>
      <c r="I7" s="11" t="s">
        <v>391</v>
      </c>
      <c r="J7" s="11" t="s">
        <v>391</v>
      </c>
    </row>
    <row r="8" spans="1:10" ht="27" customHeight="1">
      <c r="A8" s="10" t="s">
        <v>522</v>
      </c>
      <c r="B8" s="11" t="s">
        <v>522</v>
      </c>
      <c r="C8" s="11" t="s">
        <v>531</v>
      </c>
      <c r="D8" s="13"/>
      <c r="E8" s="18">
        <v>4.56</v>
      </c>
      <c r="F8" s="18">
        <v>4.56</v>
      </c>
      <c r="G8" s="15">
        <v>100</v>
      </c>
      <c r="H8" s="19">
        <f>F8/E8</f>
        <v>1</v>
      </c>
      <c r="I8" s="11" t="s">
        <v>391</v>
      </c>
      <c r="J8" s="11" t="s">
        <v>391</v>
      </c>
    </row>
    <row r="9" spans="1:10" ht="27" customHeight="1">
      <c r="A9" s="10" t="s">
        <v>522</v>
      </c>
      <c r="B9" s="11" t="s">
        <v>522</v>
      </c>
      <c r="C9" s="11" t="s">
        <v>532</v>
      </c>
      <c r="D9" s="13"/>
      <c r="E9" s="13"/>
      <c r="F9" s="13"/>
      <c r="G9" s="13"/>
      <c r="H9" s="41"/>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1" t="s">
        <v>538</v>
      </c>
      <c r="B15" s="21" t="s">
        <v>498</v>
      </c>
      <c r="C15" s="22" t="s">
        <v>572</v>
      </c>
      <c r="D15" s="23" t="s">
        <v>540</v>
      </c>
      <c r="E15" s="23" t="s">
        <v>10</v>
      </c>
      <c r="F15" s="23" t="s">
        <v>125</v>
      </c>
      <c r="G15" s="23" t="s">
        <v>10</v>
      </c>
      <c r="H15" s="23">
        <v>20</v>
      </c>
      <c r="I15" s="23">
        <v>20</v>
      </c>
      <c r="J15" s="23" t="s">
        <v>540</v>
      </c>
    </row>
    <row r="16" spans="1:10" ht="27" customHeight="1">
      <c r="A16" s="25"/>
      <c r="B16" s="28"/>
      <c r="C16" s="22" t="s">
        <v>573</v>
      </c>
      <c r="D16" s="23"/>
      <c r="E16" s="23" t="s">
        <v>10</v>
      </c>
      <c r="F16" s="23" t="s">
        <v>125</v>
      </c>
      <c r="G16" s="26" t="s">
        <v>10</v>
      </c>
      <c r="H16" s="26">
        <v>15</v>
      </c>
      <c r="I16" s="26">
        <v>15</v>
      </c>
      <c r="J16" s="23" t="s">
        <v>540</v>
      </c>
    </row>
    <row r="17" spans="1:10" ht="30" customHeight="1">
      <c r="A17" s="25"/>
      <c r="B17" s="21" t="s">
        <v>499</v>
      </c>
      <c r="C17" s="22" t="s">
        <v>574</v>
      </c>
      <c r="D17" s="23"/>
      <c r="E17" s="23" t="s">
        <v>500</v>
      </c>
      <c r="F17" s="23" t="s">
        <v>501</v>
      </c>
      <c r="G17" s="23" t="s">
        <v>544</v>
      </c>
      <c r="H17" s="23">
        <v>15</v>
      </c>
      <c r="I17" s="23">
        <v>15</v>
      </c>
      <c r="J17" s="23" t="s">
        <v>540</v>
      </c>
    </row>
    <row r="18" spans="1:10" ht="27.75" customHeight="1">
      <c r="A18" s="25"/>
      <c r="B18" s="25"/>
      <c r="C18" s="22" t="s">
        <v>575</v>
      </c>
      <c r="D18" s="23"/>
      <c r="E18" s="23" t="s">
        <v>500</v>
      </c>
      <c r="F18" s="23" t="s">
        <v>501</v>
      </c>
      <c r="G18" s="23" t="s">
        <v>544</v>
      </c>
      <c r="H18" s="23">
        <v>15</v>
      </c>
      <c r="I18" s="23">
        <v>15</v>
      </c>
      <c r="J18" s="23"/>
    </row>
    <row r="19" spans="1:10" ht="30.75" customHeight="1">
      <c r="A19" s="25"/>
      <c r="B19" s="25"/>
      <c r="C19" s="22" t="s">
        <v>576</v>
      </c>
      <c r="D19" s="23"/>
      <c r="E19" s="23" t="s">
        <v>500</v>
      </c>
      <c r="F19" s="23" t="s">
        <v>501</v>
      </c>
      <c r="G19" s="23" t="s">
        <v>544</v>
      </c>
      <c r="H19" s="23">
        <v>15</v>
      </c>
      <c r="I19" s="23">
        <v>15</v>
      </c>
      <c r="J19" s="23" t="s">
        <v>540</v>
      </c>
    </row>
    <row r="20" spans="1:10" ht="28.5" customHeight="1">
      <c r="A20" s="25"/>
      <c r="B20" s="25"/>
      <c r="C20" s="22" t="s">
        <v>577</v>
      </c>
      <c r="D20" s="23"/>
      <c r="E20" s="23" t="s">
        <v>500</v>
      </c>
      <c r="F20" s="23" t="s">
        <v>501</v>
      </c>
      <c r="G20" s="23" t="s">
        <v>544</v>
      </c>
      <c r="H20" s="23">
        <v>10</v>
      </c>
      <c r="I20" s="23">
        <v>10</v>
      </c>
      <c r="J20" s="23"/>
    </row>
    <row r="21" spans="1:10" ht="33" customHeight="1">
      <c r="A21" s="23" t="s">
        <v>510</v>
      </c>
      <c r="B21" s="23" t="s">
        <v>511</v>
      </c>
      <c r="C21" s="22" t="s">
        <v>569</v>
      </c>
      <c r="D21" s="23"/>
      <c r="E21" s="23" t="s">
        <v>555</v>
      </c>
      <c r="F21" s="23" t="s">
        <v>501</v>
      </c>
      <c r="G21" s="23" t="s">
        <v>556</v>
      </c>
      <c r="H21" s="23">
        <v>10</v>
      </c>
      <c r="I21" s="23">
        <v>10</v>
      </c>
      <c r="J21" s="23"/>
    </row>
    <row r="22" spans="1:10" ht="21" customHeight="1">
      <c r="A22" s="10" t="s">
        <v>557</v>
      </c>
      <c r="B22" s="11" t="s">
        <v>557</v>
      </c>
      <c r="C22" s="11" t="s">
        <v>557</v>
      </c>
      <c r="D22" s="11" t="s">
        <v>578</v>
      </c>
      <c r="E22" s="11"/>
      <c r="F22" s="11"/>
      <c r="G22" s="11"/>
      <c r="H22" s="12"/>
      <c r="I22" s="11"/>
      <c r="J22" s="11"/>
    </row>
    <row r="23" spans="1:10" ht="21" customHeight="1">
      <c r="A23" s="10" t="s">
        <v>557</v>
      </c>
      <c r="B23" s="11" t="s">
        <v>557</v>
      </c>
      <c r="C23" s="11" t="s">
        <v>557</v>
      </c>
      <c r="D23" s="11"/>
      <c r="E23" s="11"/>
      <c r="F23" s="11"/>
      <c r="G23" s="11"/>
      <c r="H23" s="12"/>
      <c r="I23" s="11"/>
      <c r="J23" s="11"/>
    </row>
    <row r="24" spans="1:10" ht="25.5" customHeight="1">
      <c r="A24" s="10" t="s">
        <v>557</v>
      </c>
      <c r="B24" s="11" t="s">
        <v>557</v>
      </c>
      <c r="C24" s="11" t="s">
        <v>557</v>
      </c>
      <c r="D24" s="11"/>
      <c r="E24" s="11"/>
      <c r="F24" s="11"/>
      <c r="G24" s="11"/>
      <c r="H24" s="12"/>
      <c r="I24" s="11"/>
      <c r="J24" s="11"/>
    </row>
    <row r="25" spans="1:10" ht="42.75" customHeight="1">
      <c r="A25" s="10" t="s">
        <v>558</v>
      </c>
      <c r="B25" s="11" t="s">
        <v>558</v>
      </c>
      <c r="C25" s="11" t="s">
        <v>558</v>
      </c>
      <c r="D25" s="11" t="s">
        <v>558</v>
      </c>
      <c r="E25" s="11" t="s">
        <v>558</v>
      </c>
      <c r="F25" s="11" t="s">
        <v>558</v>
      </c>
      <c r="G25" s="11" t="s">
        <v>558</v>
      </c>
      <c r="H25" s="11" t="s">
        <v>500</v>
      </c>
      <c r="I25" s="15">
        <f>I15+I16+I17+I18+I19+I20+I21</f>
        <v>100</v>
      </c>
      <c r="J25" s="11" t="s">
        <v>559</v>
      </c>
    </row>
    <row r="26" spans="1:10" ht="21" customHeight="1">
      <c r="A26" s="30"/>
      <c r="B26" s="31"/>
      <c r="C26" s="31"/>
      <c r="D26" s="31"/>
      <c r="E26" s="32"/>
      <c r="F26" s="31"/>
      <c r="G26" s="31"/>
      <c r="H26" s="33"/>
      <c r="I26" s="31"/>
      <c r="J26" s="31"/>
    </row>
    <row r="27" spans="1:10" ht="21" customHeight="1">
      <c r="A27" s="34"/>
      <c r="B27" s="35"/>
      <c r="C27" s="35"/>
      <c r="D27" s="35"/>
      <c r="E27" s="36"/>
      <c r="F27" s="35"/>
      <c r="G27" s="35"/>
      <c r="H27" s="37"/>
      <c r="I27" s="35"/>
      <c r="J27" s="35"/>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A15:A20"/>
    <mergeCell ref="B15:B16"/>
    <mergeCell ref="B17:B20"/>
    <mergeCell ref="G13:G14"/>
    <mergeCell ref="H13:H14"/>
    <mergeCell ref="I13:I14"/>
    <mergeCell ref="J13:J14"/>
    <mergeCell ref="B11:E12"/>
    <mergeCell ref="F11:J12"/>
    <mergeCell ref="A22:C24"/>
    <mergeCell ref="D22:J24"/>
    <mergeCell ref="A5:B9"/>
  </mergeCells>
  <printOptions/>
  <pageMargins left="0.75" right="0.75" top="1" bottom="1" header="0.5" footer="0.5"/>
  <pageSetup fitToHeight="1" fitToWidth="1" horizontalDpi="300" verticalDpi="300" orientation="portrait"/>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J35"/>
  <sheetViews>
    <sheetView workbookViewId="0" topLeftCell="A16">
      <selection activeCell="D30" sqref="D30:J32"/>
    </sheetView>
  </sheetViews>
  <sheetFormatPr defaultColWidth="9.140625" defaultRowHeight="12.75"/>
  <cols>
    <col min="1" max="1" width="10.57421875" style="0" customWidth="1"/>
    <col min="2" max="2" width="14.57421875" style="0" customWidth="1"/>
    <col min="3" max="3" width="27.7109375" style="0" customWidth="1"/>
    <col min="4" max="4" width="15.57421875" style="0" customWidth="1"/>
    <col min="5" max="5" width="13.28125" style="0" customWidth="1"/>
    <col min="6" max="7" width="16.00390625" style="0" customWidth="1"/>
    <col min="8" max="8" width="16.00390625" style="1" customWidth="1"/>
    <col min="9" max="9" width="12.8515625" style="0" customWidth="1"/>
    <col min="10" max="10" width="14.710937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579</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35</v>
      </c>
      <c r="F6" s="14">
        <v>35</v>
      </c>
      <c r="G6" s="15">
        <v>100</v>
      </c>
      <c r="H6" s="19">
        <f>F6/E6</f>
        <v>1</v>
      </c>
      <c r="I6" s="15">
        <v>100</v>
      </c>
      <c r="J6" s="15"/>
    </row>
    <row r="7" spans="1:10" ht="27" customHeight="1">
      <c r="A7" s="10" t="s">
        <v>522</v>
      </c>
      <c r="B7" s="11" t="s">
        <v>522</v>
      </c>
      <c r="C7" s="11" t="s">
        <v>530</v>
      </c>
      <c r="D7" s="13"/>
      <c r="E7" s="14"/>
      <c r="F7" s="14"/>
      <c r="G7" s="15"/>
      <c r="H7" s="17"/>
      <c r="I7" s="11" t="s">
        <v>391</v>
      </c>
      <c r="J7" s="11" t="s">
        <v>391</v>
      </c>
    </row>
    <row r="8" spans="1:10" ht="27" customHeight="1">
      <c r="A8" s="10" t="s">
        <v>522</v>
      </c>
      <c r="B8" s="11" t="s">
        <v>522</v>
      </c>
      <c r="C8" s="11" t="s">
        <v>531</v>
      </c>
      <c r="D8" s="13"/>
      <c r="E8" s="18"/>
      <c r="F8" s="18"/>
      <c r="G8" s="15"/>
      <c r="H8" s="17"/>
      <c r="I8" s="11" t="s">
        <v>391</v>
      </c>
      <c r="J8" s="11" t="s">
        <v>391</v>
      </c>
    </row>
    <row r="9" spans="1:10" ht="27" customHeight="1">
      <c r="A9" s="10" t="s">
        <v>522</v>
      </c>
      <c r="B9" s="11" t="s">
        <v>522</v>
      </c>
      <c r="C9" s="11" t="s">
        <v>532</v>
      </c>
      <c r="D9" s="13"/>
      <c r="E9" s="18" t="s">
        <v>580</v>
      </c>
      <c r="F9" s="18" t="s">
        <v>580</v>
      </c>
      <c r="G9" s="15">
        <v>100</v>
      </c>
      <c r="H9" s="19">
        <f>F9/E9</f>
        <v>1</v>
      </c>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1" t="s">
        <v>538</v>
      </c>
      <c r="B15" s="21" t="s">
        <v>498</v>
      </c>
      <c r="C15" s="22" t="s">
        <v>581</v>
      </c>
      <c r="D15" s="23" t="s">
        <v>540</v>
      </c>
      <c r="E15" s="23" t="s">
        <v>10</v>
      </c>
      <c r="F15" s="23" t="s">
        <v>125</v>
      </c>
      <c r="G15" s="23" t="s">
        <v>10</v>
      </c>
      <c r="H15" s="23">
        <v>10</v>
      </c>
      <c r="I15" s="23">
        <v>10</v>
      </c>
      <c r="J15" s="23" t="s">
        <v>540</v>
      </c>
    </row>
    <row r="16" spans="1:10" ht="27" customHeight="1">
      <c r="A16" s="25"/>
      <c r="B16" s="25"/>
      <c r="C16" s="22" t="s">
        <v>582</v>
      </c>
      <c r="D16" s="23"/>
      <c r="E16" s="23" t="s">
        <v>10</v>
      </c>
      <c r="F16" s="23" t="s">
        <v>125</v>
      </c>
      <c r="G16" s="26" t="s">
        <v>10</v>
      </c>
      <c r="H16" s="26">
        <v>8</v>
      </c>
      <c r="I16" s="26">
        <v>8</v>
      </c>
      <c r="J16" s="23" t="s">
        <v>540</v>
      </c>
    </row>
    <row r="17" spans="1:10" ht="37.5" customHeight="1">
      <c r="A17" s="25"/>
      <c r="B17" s="28"/>
      <c r="C17" s="22" t="s">
        <v>583</v>
      </c>
      <c r="D17" s="23"/>
      <c r="E17" s="23" t="s">
        <v>10</v>
      </c>
      <c r="F17" s="23" t="s">
        <v>125</v>
      </c>
      <c r="G17" s="26" t="s">
        <v>10</v>
      </c>
      <c r="H17" s="26">
        <v>5</v>
      </c>
      <c r="I17" s="26">
        <v>5</v>
      </c>
      <c r="J17" s="23"/>
    </row>
    <row r="18" spans="1:10" ht="39" customHeight="1">
      <c r="A18" s="25"/>
      <c r="B18" s="21" t="s">
        <v>499</v>
      </c>
      <c r="C18" s="22" t="s">
        <v>584</v>
      </c>
      <c r="D18" s="23"/>
      <c r="E18" s="23" t="s">
        <v>585</v>
      </c>
      <c r="F18" s="23" t="s">
        <v>501</v>
      </c>
      <c r="G18" s="23" t="s">
        <v>544</v>
      </c>
      <c r="H18" s="23">
        <v>10</v>
      </c>
      <c r="I18" s="23">
        <v>10</v>
      </c>
      <c r="J18" s="23" t="s">
        <v>540</v>
      </c>
    </row>
    <row r="19" spans="1:10" ht="39" customHeight="1">
      <c r="A19" s="25"/>
      <c r="B19" s="25"/>
      <c r="C19" s="22" t="s">
        <v>586</v>
      </c>
      <c r="D19" s="23"/>
      <c r="E19" s="23" t="s">
        <v>587</v>
      </c>
      <c r="F19" s="23" t="s">
        <v>501</v>
      </c>
      <c r="G19" s="23" t="s">
        <v>544</v>
      </c>
      <c r="H19" s="23">
        <v>10</v>
      </c>
      <c r="I19" s="23">
        <v>10</v>
      </c>
      <c r="J19" s="23"/>
    </row>
    <row r="20" spans="1:10" ht="33.75" customHeight="1">
      <c r="A20" s="25"/>
      <c r="B20" s="28"/>
      <c r="C20" s="22" t="s">
        <v>588</v>
      </c>
      <c r="D20" s="23"/>
      <c r="E20" s="23" t="s">
        <v>500</v>
      </c>
      <c r="F20" s="23" t="s">
        <v>501</v>
      </c>
      <c r="G20" s="23" t="s">
        <v>544</v>
      </c>
      <c r="H20" s="23">
        <v>10</v>
      </c>
      <c r="I20" s="23">
        <v>10</v>
      </c>
      <c r="J20" s="23"/>
    </row>
    <row r="21" spans="1:10" ht="33" customHeight="1">
      <c r="A21" s="25"/>
      <c r="B21" s="29" t="s">
        <v>545</v>
      </c>
      <c r="C21" s="22" t="s">
        <v>589</v>
      </c>
      <c r="D21" s="23"/>
      <c r="E21" s="23" t="s">
        <v>500</v>
      </c>
      <c r="F21" s="23" t="s">
        <v>501</v>
      </c>
      <c r="G21" s="23" t="s">
        <v>544</v>
      </c>
      <c r="H21" s="23">
        <v>5</v>
      </c>
      <c r="I21" s="23">
        <v>5</v>
      </c>
      <c r="J21" s="23" t="s">
        <v>540</v>
      </c>
    </row>
    <row r="22" spans="1:10" ht="33" customHeight="1">
      <c r="A22" s="25"/>
      <c r="B22" s="39"/>
      <c r="C22" s="22" t="s">
        <v>590</v>
      </c>
      <c r="D22" s="23"/>
      <c r="E22" s="23" t="s">
        <v>500</v>
      </c>
      <c r="F22" s="23" t="s">
        <v>501</v>
      </c>
      <c r="G22" s="23" t="s">
        <v>544</v>
      </c>
      <c r="H22" s="23">
        <v>8</v>
      </c>
      <c r="I22" s="23">
        <v>8</v>
      </c>
      <c r="J22" s="23"/>
    </row>
    <row r="23" spans="1:10" ht="33" customHeight="1">
      <c r="A23" s="25"/>
      <c r="B23" s="29" t="s">
        <v>504</v>
      </c>
      <c r="C23" s="22" t="s">
        <v>591</v>
      </c>
      <c r="D23" s="23"/>
      <c r="E23" s="23" t="s">
        <v>500</v>
      </c>
      <c r="F23" s="23" t="s">
        <v>501</v>
      </c>
      <c r="G23" s="23" t="s">
        <v>544</v>
      </c>
      <c r="H23" s="23">
        <v>6</v>
      </c>
      <c r="I23" s="23">
        <v>6</v>
      </c>
      <c r="J23" s="23"/>
    </row>
    <row r="24" spans="1:10" ht="33" customHeight="1">
      <c r="A24" s="20" t="s">
        <v>507</v>
      </c>
      <c r="B24" s="29" t="s">
        <v>592</v>
      </c>
      <c r="C24" s="22" t="s">
        <v>593</v>
      </c>
      <c r="D24" s="23"/>
      <c r="E24" s="23" t="s">
        <v>500</v>
      </c>
      <c r="F24" s="23" t="s">
        <v>501</v>
      </c>
      <c r="G24" s="23" t="s">
        <v>544</v>
      </c>
      <c r="H24" s="23">
        <v>5</v>
      </c>
      <c r="I24" s="23">
        <v>5</v>
      </c>
      <c r="J24" s="23"/>
    </row>
    <row r="25" spans="1:10" ht="33" customHeight="1">
      <c r="A25" s="20"/>
      <c r="B25" s="29" t="s">
        <v>594</v>
      </c>
      <c r="C25" s="22" t="s">
        <v>595</v>
      </c>
      <c r="D25" s="23"/>
      <c r="E25" s="23" t="s">
        <v>500</v>
      </c>
      <c r="F25" s="23" t="s">
        <v>501</v>
      </c>
      <c r="G25" s="23" t="s">
        <v>544</v>
      </c>
      <c r="H25" s="23">
        <v>4</v>
      </c>
      <c r="I25" s="23">
        <v>4</v>
      </c>
      <c r="J25" s="23"/>
    </row>
    <row r="26" spans="1:10" ht="33" customHeight="1">
      <c r="A26" s="20"/>
      <c r="B26" s="39"/>
      <c r="C26" s="22" t="s">
        <v>596</v>
      </c>
      <c r="D26" s="23"/>
      <c r="E26" s="23" t="s">
        <v>500</v>
      </c>
      <c r="F26" s="23" t="s">
        <v>501</v>
      </c>
      <c r="G26" s="23" t="s">
        <v>544</v>
      </c>
      <c r="H26" s="23">
        <v>4</v>
      </c>
      <c r="I26" s="23">
        <v>4</v>
      </c>
      <c r="J26" s="23"/>
    </row>
    <row r="27" spans="1:10" ht="51.75" customHeight="1">
      <c r="A27" s="20"/>
      <c r="B27" s="29" t="s">
        <v>597</v>
      </c>
      <c r="C27" s="22" t="s">
        <v>598</v>
      </c>
      <c r="D27" s="23"/>
      <c r="E27" s="23" t="s">
        <v>500</v>
      </c>
      <c r="F27" s="23" t="s">
        <v>501</v>
      </c>
      <c r="G27" s="23" t="s">
        <v>544</v>
      </c>
      <c r="H27" s="23">
        <v>5</v>
      </c>
      <c r="I27" s="23">
        <v>5</v>
      </c>
      <c r="J27" s="23"/>
    </row>
    <row r="28" spans="1:10" ht="42" customHeight="1">
      <c r="A28" s="20"/>
      <c r="B28" s="29" t="s">
        <v>552</v>
      </c>
      <c r="C28" s="22" t="s">
        <v>599</v>
      </c>
      <c r="D28" s="23"/>
      <c r="E28" s="23" t="s">
        <v>500</v>
      </c>
      <c r="F28" s="23" t="s">
        <v>501</v>
      </c>
      <c r="G28" s="23" t="s">
        <v>544</v>
      </c>
      <c r="H28" s="23">
        <v>5</v>
      </c>
      <c r="I28" s="23">
        <v>5</v>
      </c>
      <c r="J28" s="23"/>
    </row>
    <row r="29" spans="1:10" ht="33" customHeight="1">
      <c r="A29" s="23" t="s">
        <v>510</v>
      </c>
      <c r="B29" s="23" t="s">
        <v>511</v>
      </c>
      <c r="C29" s="22" t="s">
        <v>569</v>
      </c>
      <c r="D29" s="23"/>
      <c r="E29" s="23" t="s">
        <v>555</v>
      </c>
      <c r="F29" s="23" t="s">
        <v>501</v>
      </c>
      <c r="G29" s="23" t="s">
        <v>556</v>
      </c>
      <c r="H29" s="23">
        <v>5</v>
      </c>
      <c r="I29" s="23">
        <v>5</v>
      </c>
      <c r="J29" s="23"/>
    </row>
    <row r="30" spans="1:10" ht="21" customHeight="1">
      <c r="A30" s="10" t="s">
        <v>557</v>
      </c>
      <c r="B30" s="11" t="s">
        <v>557</v>
      </c>
      <c r="C30" s="11" t="s">
        <v>557</v>
      </c>
      <c r="D30" s="11" t="s">
        <v>514</v>
      </c>
      <c r="E30" s="11"/>
      <c r="F30" s="11"/>
      <c r="G30" s="11"/>
      <c r="H30" s="12"/>
      <c r="I30" s="11"/>
      <c r="J30" s="11"/>
    </row>
    <row r="31" spans="1:10" ht="21" customHeight="1">
      <c r="A31" s="10" t="s">
        <v>557</v>
      </c>
      <c r="B31" s="11" t="s">
        <v>557</v>
      </c>
      <c r="C31" s="11" t="s">
        <v>557</v>
      </c>
      <c r="D31" s="11"/>
      <c r="E31" s="11"/>
      <c r="F31" s="11"/>
      <c r="G31" s="11"/>
      <c r="H31" s="12"/>
      <c r="I31" s="11"/>
      <c r="J31" s="11"/>
    </row>
    <row r="32" spans="1:10" ht="25.5" customHeight="1">
      <c r="A32" s="10" t="s">
        <v>557</v>
      </c>
      <c r="B32" s="11" t="s">
        <v>557</v>
      </c>
      <c r="C32" s="11" t="s">
        <v>557</v>
      </c>
      <c r="D32" s="11"/>
      <c r="E32" s="11"/>
      <c r="F32" s="11"/>
      <c r="G32" s="11"/>
      <c r="H32" s="12"/>
      <c r="I32" s="11"/>
      <c r="J32" s="11"/>
    </row>
    <row r="33" spans="1:10" ht="42.75" customHeight="1">
      <c r="A33" s="10" t="s">
        <v>558</v>
      </c>
      <c r="B33" s="11" t="s">
        <v>558</v>
      </c>
      <c r="C33" s="11" t="s">
        <v>558</v>
      </c>
      <c r="D33" s="11" t="s">
        <v>558</v>
      </c>
      <c r="E33" s="11" t="s">
        <v>558</v>
      </c>
      <c r="F33" s="11" t="s">
        <v>558</v>
      </c>
      <c r="G33" s="11" t="s">
        <v>558</v>
      </c>
      <c r="H33" s="11">
        <v>100</v>
      </c>
      <c r="I33" s="15">
        <f>I15+I16+I17+I18+I19+I20+I21+I22+I23+I24+I25+I26+I27+I28+I29</f>
        <v>100</v>
      </c>
      <c r="J33" s="11" t="s">
        <v>559</v>
      </c>
    </row>
    <row r="34" spans="1:10" ht="21" customHeight="1">
      <c r="A34" s="30"/>
      <c r="B34" s="31"/>
      <c r="C34" s="31"/>
      <c r="D34" s="31"/>
      <c r="E34" s="32"/>
      <c r="F34" s="31"/>
      <c r="G34" s="31"/>
      <c r="H34" s="33"/>
      <c r="I34" s="31"/>
      <c r="J34" s="31"/>
    </row>
    <row r="35" spans="1:10" ht="21" customHeight="1">
      <c r="A35" s="34"/>
      <c r="B35" s="35"/>
      <c r="C35" s="35"/>
      <c r="D35" s="35"/>
      <c r="E35" s="36"/>
      <c r="F35" s="35"/>
      <c r="G35" s="35"/>
      <c r="H35" s="37"/>
      <c r="I35" s="35"/>
      <c r="J35" s="35"/>
    </row>
  </sheetData>
  <sheetProtection/>
  <mergeCells count="33">
    <mergeCell ref="A3:B3"/>
    <mergeCell ref="C3:J3"/>
    <mergeCell ref="A4:B4"/>
    <mergeCell ref="C4:E4"/>
    <mergeCell ref="G4:J4"/>
    <mergeCell ref="I5:J5"/>
    <mergeCell ref="I6:J6"/>
    <mergeCell ref="I7:J7"/>
    <mergeCell ref="I8:J8"/>
    <mergeCell ref="I9:J9"/>
    <mergeCell ref="B10:E10"/>
    <mergeCell ref="F10:J10"/>
    <mergeCell ref="A13:C13"/>
    <mergeCell ref="D13:F13"/>
    <mergeCell ref="A33:G33"/>
    <mergeCell ref="A34:G34"/>
    <mergeCell ref="A35:G35"/>
    <mergeCell ref="A10:A12"/>
    <mergeCell ref="A15:A23"/>
    <mergeCell ref="A24:A28"/>
    <mergeCell ref="B15:B17"/>
    <mergeCell ref="B18:B20"/>
    <mergeCell ref="B21:B22"/>
    <mergeCell ref="B25:B26"/>
    <mergeCell ref="G13:G14"/>
    <mergeCell ref="H13:H14"/>
    <mergeCell ref="I13:I14"/>
    <mergeCell ref="J13:J14"/>
    <mergeCell ref="B11:E12"/>
    <mergeCell ref="F11:J12"/>
    <mergeCell ref="A30:C32"/>
    <mergeCell ref="D30:J32"/>
    <mergeCell ref="A5:B9"/>
  </mergeCells>
  <printOptions/>
  <pageMargins left="0.75" right="0.75" top="1" bottom="1" header="0.5" footer="0.5"/>
  <pageSetup fitToHeight="1" fitToWidth="1" horizontalDpi="300" verticalDpi="300" orientation="portrait"/>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7"/>
  <sheetViews>
    <sheetView workbookViewId="0" topLeftCell="A4">
      <selection activeCell="K22" sqref="K22"/>
    </sheetView>
  </sheetViews>
  <sheetFormatPr defaultColWidth="9.140625" defaultRowHeight="12.75"/>
  <cols>
    <col min="1" max="1" width="10.57421875" style="0" customWidth="1"/>
    <col min="2" max="2" width="14.57421875" style="0" customWidth="1"/>
    <col min="3" max="3" width="27.7109375" style="0" customWidth="1"/>
    <col min="4" max="4" width="15.57421875" style="0" customWidth="1"/>
    <col min="5" max="5" width="13.28125" style="0" customWidth="1"/>
    <col min="6" max="7" width="16.00390625" style="0" customWidth="1"/>
    <col min="8" max="8" width="16.00390625" style="1" customWidth="1"/>
    <col min="9" max="9" width="12.8515625" style="0" customWidth="1"/>
    <col min="10" max="10" width="14.710937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600</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15</v>
      </c>
      <c r="F6" s="14">
        <v>15</v>
      </c>
      <c r="G6" s="15">
        <v>100</v>
      </c>
      <c r="H6" s="16">
        <v>0.98</v>
      </c>
      <c r="I6" s="14">
        <v>97.2</v>
      </c>
      <c r="J6" s="14"/>
    </row>
    <row r="7" spans="1:10" ht="27" customHeight="1">
      <c r="A7" s="10" t="s">
        <v>522</v>
      </c>
      <c r="B7" s="11" t="s">
        <v>522</v>
      </c>
      <c r="C7" s="11" t="s">
        <v>530</v>
      </c>
      <c r="D7" s="13"/>
      <c r="E7" s="14"/>
      <c r="F7" s="14"/>
      <c r="G7" s="15"/>
      <c r="H7" s="17"/>
      <c r="I7" s="11" t="s">
        <v>391</v>
      </c>
      <c r="J7" s="11" t="s">
        <v>391</v>
      </c>
    </row>
    <row r="8" spans="1:10" ht="27" customHeight="1">
      <c r="A8" s="10" t="s">
        <v>522</v>
      </c>
      <c r="B8" s="11" t="s">
        <v>522</v>
      </c>
      <c r="C8" s="11" t="s">
        <v>531</v>
      </c>
      <c r="D8" s="13"/>
      <c r="E8" s="18"/>
      <c r="F8" s="18"/>
      <c r="G8" s="15"/>
      <c r="H8" s="17"/>
      <c r="I8" s="11" t="s">
        <v>391</v>
      </c>
      <c r="J8" s="11" t="s">
        <v>391</v>
      </c>
    </row>
    <row r="9" spans="1:10" ht="27" customHeight="1">
      <c r="A9" s="10" t="s">
        <v>522</v>
      </c>
      <c r="B9" s="11" t="s">
        <v>522</v>
      </c>
      <c r="C9" s="11" t="s">
        <v>532</v>
      </c>
      <c r="D9" s="13"/>
      <c r="E9" s="18" t="s">
        <v>601</v>
      </c>
      <c r="F9" s="18" t="s">
        <v>601</v>
      </c>
      <c r="G9" s="15">
        <v>100</v>
      </c>
      <c r="H9" s="19">
        <v>0.98</v>
      </c>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1" t="s">
        <v>538</v>
      </c>
      <c r="B15" s="21" t="s">
        <v>498</v>
      </c>
      <c r="C15" s="22" t="s">
        <v>602</v>
      </c>
      <c r="D15" s="23" t="s">
        <v>540</v>
      </c>
      <c r="E15" s="23" t="s">
        <v>10</v>
      </c>
      <c r="F15" s="23" t="s">
        <v>125</v>
      </c>
      <c r="G15" s="23" t="s">
        <v>10</v>
      </c>
      <c r="H15" s="24">
        <v>20</v>
      </c>
      <c r="I15" s="24">
        <v>20</v>
      </c>
      <c r="J15" s="23" t="s">
        <v>540</v>
      </c>
    </row>
    <row r="16" spans="1:10" ht="27" customHeight="1">
      <c r="A16" s="25"/>
      <c r="B16" s="25"/>
      <c r="C16" s="22" t="s">
        <v>603</v>
      </c>
      <c r="D16" s="23"/>
      <c r="E16" s="23" t="s">
        <v>10</v>
      </c>
      <c r="F16" s="23" t="s">
        <v>125</v>
      </c>
      <c r="G16" s="26" t="s">
        <v>10</v>
      </c>
      <c r="H16" s="27">
        <v>15</v>
      </c>
      <c r="I16" s="27">
        <v>15</v>
      </c>
      <c r="J16" s="23" t="s">
        <v>540</v>
      </c>
    </row>
    <row r="17" spans="1:10" ht="37.5" customHeight="1">
      <c r="A17" s="25"/>
      <c r="B17" s="21" t="s">
        <v>499</v>
      </c>
      <c r="C17" s="22" t="s">
        <v>604</v>
      </c>
      <c r="D17" s="23"/>
      <c r="E17" s="23" t="s">
        <v>587</v>
      </c>
      <c r="F17" s="23" t="s">
        <v>501</v>
      </c>
      <c r="G17" s="23" t="s">
        <v>544</v>
      </c>
      <c r="H17" s="24">
        <v>15</v>
      </c>
      <c r="I17" s="24">
        <v>15</v>
      </c>
      <c r="J17" s="23" t="s">
        <v>540</v>
      </c>
    </row>
    <row r="18" spans="1:10" ht="39" customHeight="1">
      <c r="A18" s="25"/>
      <c r="B18" s="25"/>
      <c r="C18" s="22" t="s">
        <v>605</v>
      </c>
      <c r="D18" s="23"/>
      <c r="E18" s="23" t="s">
        <v>500</v>
      </c>
      <c r="F18" s="23" t="s">
        <v>501</v>
      </c>
      <c r="G18" s="23" t="s">
        <v>606</v>
      </c>
      <c r="H18" s="24">
        <v>20</v>
      </c>
      <c r="I18" s="40">
        <v>17.2</v>
      </c>
      <c r="J18" s="23"/>
    </row>
    <row r="19" spans="1:10" ht="39" customHeight="1">
      <c r="A19" s="25"/>
      <c r="B19" s="29" t="s">
        <v>545</v>
      </c>
      <c r="C19" s="22" t="s">
        <v>607</v>
      </c>
      <c r="D19" s="23"/>
      <c r="E19" s="23" t="s">
        <v>500</v>
      </c>
      <c r="F19" s="23" t="s">
        <v>501</v>
      </c>
      <c r="G19" s="23" t="s">
        <v>544</v>
      </c>
      <c r="H19" s="24">
        <v>10</v>
      </c>
      <c r="I19" s="24">
        <v>10</v>
      </c>
      <c r="J19" s="23" t="s">
        <v>540</v>
      </c>
    </row>
    <row r="20" spans="1:10" ht="33.75" customHeight="1">
      <c r="A20" s="25"/>
      <c r="B20" s="39"/>
      <c r="C20" s="22" t="s">
        <v>608</v>
      </c>
      <c r="D20" s="23"/>
      <c r="E20" s="23" t="s">
        <v>500</v>
      </c>
      <c r="F20" s="23" t="s">
        <v>501</v>
      </c>
      <c r="G20" s="23" t="s">
        <v>544</v>
      </c>
      <c r="H20" s="24">
        <v>10</v>
      </c>
      <c r="I20" s="24">
        <v>10</v>
      </c>
      <c r="J20" s="23"/>
    </row>
    <row r="21" spans="1:10" ht="33" customHeight="1">
      <c r="A21" s="23" t="s">
        <v>510</v>
      </c>
      <c r="B21" s="23" t="s">
        <v>511</v>
      </c>
      <c r="C21" s="22" t="s">
        <v>569</v>
      </c>
      <c r="D21" s="23"/>
      <c r="E21" s="23" t="s">
        <v>555</v>
      </c>
      <c r="F21" s="23" t="s">
        <v>501</v>
      </c>
      <c r="G21" s="23" t="s">
        <v>556</v>
      </c>
      <c r="H21" s="24">
        <v>10</v>
      </c>
      <c r="I21" s="24">
        <v>10</v>
      </c>
      <c r="J21" s="23"/>
    </row>
    <row r="22" spans="1:10" ht="21" customHeight="1">
      <c r="A22" s="10" t="s">
        <v>557</v>
      </c>
      <c r="B22" s="11" t="s">
        <v>557</v>
      </c>
      <c r="C22" s="11" t="s">
        <v>557</v>
      </c>
      <c r="D22" s="11" t="s">
        <v>514</v>
      </c>
      <c r="E22" s="11"/>
      <c r="F22" s="11"/>
      <c r="G22" s="11"/>
      <c r="H22" s="12"/>
      <c r="I22" s="11"/>
      <c r="J22" s="11"/>
    </row>
    <row r="23" spans="1:10" ht="21" customHeight="1">
      <c r="A23" s="10" t="s">
        <v>557</v>
      </c>
      <c r="B23" s="11" t="s">
        <v>557</v>
      </c>
      <c r="C23" s="11" t="s">
        <v>557</v>
      </c>
      <c r="D23" s="11"/>
      <c r="E23" s="11"/>
      <c r="F23" s="11"/>
      <c r="G23" s="11"/>
      <c r="H23" s="12"/>
      <c r="I23" s="11"/>
      <c r="J23" s="11"/>
    </row>
    <row r="24" spans="1:10" ht="21.75" customHeight="1">
      <c r="A24" s="10" t="s">
        <v>557</v>
      </c>
      <c r="B24" s="11" t="s">
        <v>557</v>
      </c>
      <c r="C24" s="11" t="s">
        <v>557</v>
      </c>
      <c r="D24" s="11"/>
      <c r="E24" s="11"/>
      <c r="F24" s="11"/>
      <c r="G24" s="11"/>
      <c r="H24" s="12"/>
      <c r="I24" s="11"/>
      <c r="J24" s="11"/>
    </row>
    <row r="25" spans="1:10" ht="42.75" customHeight="1">
      <c r="A25" s="10" t="s">
        <v>558</v>
      </c>
      <c r="B25" s="11" t="s">
        <v>558</v>
      </c>
      <c r="C25" s="11" t="s">
        <v>558</v>
      </c>
      <c r="D25" s="11" t="s">
        <v>558</v>
      </c>
      <c r="E25" s="11" t="s">
        <v>558</v>
      </c>
      <c r="F25" s="11" t="s">
        <v>558</v>
      </c>
      <c r="G25" s="11" t="s">
        <v>558</v>
      </c>
      <c r="H25" s="11">
        <v>100</v>
      </c>
      <c r="I25" s="14">
        <f>I15+I16+I17+I18+I19+I20+I21</f>
        <v>97.2</v>
      </c>
      <c r="J25" s="11" t="s">
        <v>559</v>
      </c>
    </row>
    <row r="26" spans="1:10" ht="21" customHeight="1">
      <c r="A26" s="30"/>
      <c r="B26" s="31"/>
      <c r="C26" s="31"/>
      <c r="D26" s="31"/>
      <c r="E26" s="32"/>
      <c r="F26" s="31"/>
      <c r="G26" s="31"/>
      <c r="H26" s="33"/>
      <c r="I26" s="31"/>
      <c r="J26" s="31"/>
    </row>
    <row r="27" spans="1:10" ht="21" customHeight="1">
      <c r="A27" s="34"/>
      <c r="B27" s="35"/>
      <c r="C27" s="35"/>
      <c r="D27" s="35"/>
      <c r="E27" s="36"/>
      <c r="F27" s="35"/>
      <c r="G27" s="35"/>
      <c r="H27" s="37"/>
      <c r="I27" s="35"/>
      <c r="J27" s="35"/>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5:G25"/>
    <mergeCell ref="A26:G26"/>
    <mergeCell ref="A27:G27"/>
    <mergeCell ref="A10:A12"/>
    <mergeCell ref="A15:A20"/>
    <mergeCell ref="B15:B16"/>
    <mergeCell ref="B17:B18"/>
    <mergeCell ref="B19:B20"/>
    <mergeCell ref="G13:G14"/>
    <mergeCell ref="H13:H14"/>
    <mergeCell ref="I13:I14"/>
    <mergeCell ref="J13:J14"/>
    <mergeCell ref="B11:E12"/>
    <mergeCell ref="A22:C24"/>
    <mergeCell ref="D22:J24"/>
    <mergeCell ref="A5:B9"/>
    <mergeCell ref="F11:J12"/>
  </mergeCells>
  <printOptions/>
  <pageMargins left="0.75" right="0.75" top="1" bottom="1" header="0.5" footer="0.5"/>
  <pageSetup fitToHeight="1" fitToWidth="1" horizontalDpi="300" verticalDpi="300" orientation="portrait"/>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3">
      <selection activeCell="D24" sqref="D24:J26"/>
    </sheetView>
  </sheetViews>
  <sheetFormatPr defaultColWidth="9.140625" defaultRowHeight="12.75"/>
  <cols>
    <col min="1" max="1" width="10.57421875" style="0" customWidth="1"/>
    <col min="2" max="2" width="14.57421875" style="0" customWidth="1"/>
    <col min="3" max="3" width="30.421875" style="0" customWidth="1"/>
    <col min="4" max="4" width="15.57421875" style="0" customWidth="1"/>
    <col min="5" max="5" width="13.28125" style="0" customWidth="1"/>
    <col min="6" max="7" width="16.00390625" style="0" customWidth="1"/>
    <col min="8" max="8" width="16.00390625" style="1" customWidth="1"/>
    <col min="9" max="9" width="12.8515625" style="0" customWidth="1"/>
    <col min="10" max="10" width="14.710937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609</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74</v>
      </c>
      <c r="F6" s="14">
        <v>74</v>
      </c>
      <c r="G6" s="15">
        <v>100</v>
      </c>
      <c r="H6" s="16">
        <v>1</v>
      </c>
      <c r="I6" s="14">
        <v>100</v>
      </c>
      <c r="J6" s="14"/>
    </row>
    <row r="7" spans="1:10" ht="27" customHeight="1">
      <c r="A7" s="10" t="s">
        <v>522</v>
      </c>
      <c r="B7" s="11" t="s">
        <v>522</v>
      </c>
      <c r="C7" s="11" t="s">
        <v>530</v>
      </c>
      <c r="D7" s="13"/>
      <c r="E7" s="14"/>
      <c r="F7" s="14"/>
      <c r="G7" s="15"/>
      <c r="H7" s="17"/>
      <c r="I7" s="11" t="s">
        <v>391</v>
      </c>
      <c r="J7" s="11" t="s">
        <v>391</v>
      </c>
    </row>
    <row r="8" spans="1:10" ht="27" customHeight="1">
      <c r="A8" s="10" t="s">
        <v>522</v>
      </c>
      <c r="B8" s="11" t="s">
        <v>522</v>
      </c>
      <c r="C8" s="11" t="s">
        <v>531</v>
      </c>
      <c r="D8" s="13"/>
      <c r="E8" s="18"/>
      <c r="F8" s="18"/>
      <c r="G8" s="15"/>
      <c r="H8" s="17"/>
      <c r="I8" s="11" t="s">
        <v>391</v>
      </c>
      <c r="J8" s="11" t="s">
        <v>391</v>
      </c>
    </row>
    <row r="9" spans="1:10" ht="27" customHeight="1">
      <c r="A9" s="10" t="s">
        <v>522</v>
      </c>
      <c r="B9" s="11" t="s">
        <v>522</v>
      </c>
      <c r="C9" s="11" t="s">
        <v>532</v>
      </c>
      <c r="D9" s="13"/>
      <c r="E9" s="18" t="s">
        <v>610</v>
      </c>
      <c r="F9" s="18" t="s">
        <v>610</v>
      </c>
      <c r="G9" s="15">
        <v>100</v>
      </c>
      <c r="H9" s="19">
        <v>1</v>
      </c>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0" t="s">
        <v>538</v>
      </c>
      <c r="B15" s="20" t="s">
        <v>498</v>
      </c>
      <c r="C15" s="22" t="s">
        <v>611</v>
      </c>
      <c r="D15" s="23" t="s">
        <v>540</v>
      </c>
      <c r="E15" s="23" t="s">
        <v>10</v>
      </c>
      <c r="F15" s="23" t="s">
        <v>125</v>
      </c>
      <c r="G15" s="23" t="s">
        <v>10</v>
      </c>
      <c r="H15" s="24">
        <v>15</v>
      </c>
      <c r="I15" s="24">
        <v>15</v>
      </c>
      <c r="J15" s="23" t="s">
        <v>540</v>
      </c>
    </row>
    <row r="16" spans="1:10" ht="27" customHeight="1">
      <c r="A16" s="20"/>
      <c r="B16" s="20"/>
      <c r="C16" s="22" t="s">
        <v>612</v>
      </c>
      <c r="D16" s="23"/>
      <c r="E16" s="23" t="s">
        <v>10</v>
      </c>
      <c r="F16" s="23" t="s">
        <v>125</v>
      </c>
      <c r="G16" s="26" t="s">
        <v>10</v>
      </c>
      <c r="H16" s="27">
        <v>15</v>
      </c>
      <c r="I16" s="27">
        <v>15</v>
      </c>
      <c r="J16" s="23" t="s">
        <v>540</v>
      </c>
    </row>
    <row r="17" spans="1:10" ht="37.5" customHeight="1">
      <c r="A17" s="20"/>
      <c r="B17" s="20" t="s">
        <v>499</v>
      </c>
      <c r="C17" s="22" t="s">
        <v>613</v>
      </c>
      <c r="D17" s="23"/>
      <c r="E17" s="23" t="s">
        <v>614</v>
      </c>
      <c r="F17" s="23" t="s">
        <v>501</v>
      </c>
      <c r="G17" s="23" t="s">
        <v>544</v>
      </c>
      <c r="H17" s="24">
        <v>10</v>
      </c>
      <c r="I17" s="24">
        <v>10</v>
      </c>
      <c r="J17" s="23" t="s">
        <v>540</v>
      </c>
    </row>
    <row r="18" spans="1:10" ht="39" customHeight="1">
      <c r="A18" s="20"/>
      <c r="B18" s="20"/>
      <c r="C18" s="22" t="s">
        <v>615</v>
      </c>
      <c r="D18" s="23"/>
      <c r="E18" s="23" t="s">
        <v>500</v>
      </c>
      <c r="F18" s="23" t="s">
        <v>501</v>
      </c>
      <c r="G18" s="23" t="s">
        <v>544</v>
      </c>
      <c r="H18" s="24">
        <v>10</v>
      </c>
      <c r="I18" s="24">
        <v>10</v>
      </c>
      <c r="J18" s="23"/>
    </row>
    <row r="19" spans="1:10" ht="39" customHeight="1">
      <c r="A19" s="20"/>
      <c r="B19" s="23" t="s">
        <v>545</v>
      </c>
      <c r="C19" s="22" t="s">
        <v>616</v>
      </c>
      <c r="D19" s="23"/>
      <c r="E19" s="23" t="s">
        <v>500</v>
      </c>
      <c r="F19" s="23" t="s">
        <v>501</v>
      </c>
      <c r="G19" s="23" t="s">
        <v>544</v>
      </c>
      <c r="H19" s="24">
        <v>10</v>
      </c>
      <c r="I19" s="24">
        <v>10</v>
      </c>
      <c r="J19" s="23" t="s">
        <v>540</v>
      </c>
    </row>
    <row r="20" spans="1:10" ht="33.75" customHeight="1">
      <c r="A20" s="20"/>
      <c r="B20" s="23" t="s">
        <v>504</v>
      </c>
      <c r="C20" s="22" t="s">
        <v>617</v>
      </c>
      <c r="D20" s="23"/>
      <c r="E20" s="23" t="s">
        <v>500</v>
      </c>
      <c r="F20" s="23" t="s">
        <v>501</v>
      </c>
      <c r="G20" s="23" t="s">
        <v>544</v>
      </c>
      <c r="H20" s="24">
        <v>10</v>
      </c>
      <c r="I20" s="24">
        <v>10</v>
      </c>
      <c r="J20" s="23"/>
    </row>
    <row r="21" spans="1:10" ht="39" customHeight="1">
      <c r="A21" s="20" t="s">
        <v>507</v>
      </c>
      <c r="B21" s="23" t="s">
        <v>594</v>
      </c>
      <c r="C21" s="22" t="s">
        <v>618</v>
      </c>
      <c r="D21" s="23"/>
      <c r="E21" s="23" t="s">
        <v>500</v>
      </c>
      <c r="F21" s="23" t="s">
        <v>501</v>
      </c>
      <c r="G21" s="23" t="s">
        <v>544</v>
      </c>
      <c r="H21" s="24">
        <v>10</v>
      </c>
      <c r="I21" s="24">
        <v>10</v>
      </c>
      <c r="J21" s="23"/>
    </row>
    <row r="22" spans="1:10" ht="54" customHeight="1">
      <c r="A22" s="20"/>
      <c r="B22" s="23" t="s">
        <v>552</v>
      </c>
      <c r="C22" s="22" t="s">
        <v>619</v>
      </c>
      <c r="D22" s="23"/>
      <c r="E22" s="23" t="s">
        <v>500</v>
      </c>
      <c r="F22" s="23" t="s">
        <v>501</v>
      </c>
      <c r="G22" s="23" t="s">
        <v>544</v>
      </c>
      <c r="H22" s="24">
        <v>10</v>
      </c>
      <c r="I22" s="24">
        <v>10</v>
      </c>
      <c r="J22" s="23"/>
    </row>
    <row r="23" spans="1:10" ht="33" customHeight="1">
      <c r="A23" s="29" t="s">
        <v>510</v>
      </c>
      <c r="B23" s="29" t="s">
        <v>511</v>
      </c>
      <c r="C23" s="22" t="s">
        <v>569</v>
      </c>
      <c r="D23" s="23"/>
      <c r="E23" s="23" t="s">
        <v>555</v>
      </c>
      <c r="F23" s="23" t="s">
        <v>501</v>
      </c>
      <c r="G23" s="23" t="s">
        <v>556</v>
      </c>
      <c r="H23" s="24">
        <v>10</v>
      </c>
      <c r="I23" s="24">
        <v>10</v>
      </c>
      <c r="J23" s="23"/>
    </row>
    <row r="24" spans="1:10" ht="21" customHeight="1">
      <c r="A24" s="10" t="s">
        <v>557</v>
      </c>
      <c r="B24" s="11" t="s">
        <v>557</v>
      </c>
      <c r="C24" s="11" t="s">
        <v>557</v>
      </c>
      <c r="D24" s="11" t="s">
        <v>514</v>
      </c>
      <c r="E24" s="11"/>
      <c r="F24" s="11"/>
      <c r="G24" s="11"/>
      <c r="H24" s="12"/>
      <c r="I24" s="11"/>
      <c r="J24" s="11"/>
    </row>
    <row r="25" spans="1:10" ht="21" customHeight="1">
      <c r="A25" s="10" t="s">
        <v>557</v>
      </c>
      <c r="B25" s="11" t="s">
        <v>557</v>
      </c>
      <c r="C25" s="11" t="s">
        <v>557</v>
      </c>
      <c r="D25" s="11"/>
      <c r="E25" s="11"/>
      <c r="F25" s="11"/>
      <c r="G25" s="11"/>
      <c r="H25" s="12"/>
      <c r="I25" s="11"/>
      <c r="J25" s="11"/>
    </row>
    <row r="26" spans="1:10" ht="21.75" customHeight="1">
      <c r="A26" s="10" t="s">
        <v>557</v>
      </c>
      <c r="B26" s="11" t="s">
        <v>557</v>
      </c>
      <c r="C26" s="11" t="s">
        <v>557</v>
      </c>
      <c r="D26" s="11"/>
      <c r="E26" s="11"/>
      <c r="F26" s="11"/>
      <c r="G26" s="11"/>
      <c r="H26" s="12"/>
      <c r="I26" s="11"/>
      <c r="J26" s="11"/>
    </row>
    <row r="27" spans="1:10" ht="42.75" customHeight="1">
      <c r="A27" s="10" t="s">
        <v>558</v>
      </c>
      <c r="B27" s="11" t="s">
        <v>558</v>
      </c>
      <c r="C27" s="11" t="s">
        <v>558</v>
      </c>
      <c r="D27" s="11" t="s">
        <v>558</v>
      </c>
      <c r="E27" s="11" t="s">
        <v>558</v>
      </c>
      <c r="F27" s="11" t="s">
        <v>558</v>
      </c>
      <c r="G27" s="11" t="s">
        <v>558</v>
      </c>
      <c r="H27" s="11">
        <v>100</v>
      </c>
      <c r="I27" s="15">
        <f>I15+I16+I17+I18+I19+I20+I21+I22+I23</f>
        <v>100</v>
      </c>
      <c r="J27" s="11" t="s">
        <v>559</v>
      </c>
    </row>
    <row r="28" spans="1:10" ht="21" customHeight="1">
      <c r="A28" s="30"/>
      <c r="B28" s="31"/>
      <c r="C28" s="31"/>
      <c r="D28" s="31"/>
      <c r="E28" s="32"/>
      <c r="F28" s="31"/>
      <c r="G28" s="31"/>
      <c r="H28" s="33"/>
      <c r="I28" s="31"/>
      <c r="J28" s="31"/>
    </row>
    <row r="29" spans="1:10" ht="21" customHeight="1">
      <c r="A29" s="34"/>
      <c r="B29" s="35"/>
      <c r="C29" s="35"/>
      <c r="D29" s="35"/>
      <c r="E29" s="36"/>
      <c r="F29" s="35"/>
      <c r="G29" s="35"/>
      <c r="H29" s="37"/>
      <c r="I29" s="35"/>
      <c r="J29" s="35"/>
    </row>
  </sheetData>
  <sheetProtection/>
  <mergeCells count="31">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A15:A20"/>
    <mergeCell ref="A21:A22"/>
    <mergeCell ref="B15:B16"/>
    <mergeCell ref="B17:B18"/>
    <mergeCell ref="G13:G14"/>
    <mergeCell ref="H13:H14"/>
    <mergeCell ref="I13:I14"/>
    <mergeCell ref="J13:J14"/>
    <mergeCell ref="B11:E12"/>
    <mergeCell ref="A24:C26"/>
    <mergeCell ref="D24:J26"/>
    <mergeCell ref="A5:B9"/>
    <mergeCell ref="F11:J12"/>
  </mergeCells>
  <printOptions/>
  <pageMargins left="0.75" right="0.75" top="1" bottom="1" header="0.5" footer="0.5"/>
  <pageSetup fitToHeight="1" fitToWidth="1" horizontalDpi="300" verticalDpi="300" orientation="portrait"/>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L29" sqref="L29"/>
    </sheetView>
  </sheetViews>
  <sheetFormatPr defaultColWidth="9.140625" defaultRowHeight="12.75"/>
  <cols>
    <col min="1" max="1" width="10.57421875" style="0" customWidth="1"/>
    <col min="2" max="2" width="14.57421875" style="0" customWidth="1"/>
    <col min="3" max="3" width="30.421875" style="0" customWidth="1"/>
    <col min="4" max="4" width="15.57421875" style="0" customWidth="1"/>
    <col min="5" max="5" width="13.8515625" style="0" customWidth="1"/>
    <col min="6" max="7" width="16.00390625" style="0" customWidth="1"/>
    <col min="8" max="8" width="16.00390625" style="1" customWidth="1"/>
    <col min="9" max="9" width="12.8515625" style="0" customWidth="1"/>
    <col min="10" max="10" width="14.7109375" style="0" customWidth="1"/>
  </cols>
  <sheetData>
    <row r="1" spans="1:10" ht="36.75" customHeight="1">
      <c r="A1" s="2"/>
      <c r="B1" s="3"/>
      <c r="C1" s="3"/>
      <c r="D1" s="3"/>
      <c r="E1" s="4" t="s">
        <v>515</v>
      </c>
      <c r="F1" s="3"/>
      <c r="G1" s="3"/>
      <c r="H1" s="5"/>
      <c r="I1" s="3"/>
      <c r="J1" s="3"/>
    </row>
    <row r="2" spans="1:10" ht="27" customHeight="1">
      <c r="A2" s="6" t="s">
        <v>1</v>
      </c>
      <c r="B2" s="7"/>
      <c r="C2" s="7"/>
      <c r="D2" s="7"/>
      <c r="E2" s="8"/>
      <c r="F2" s="7"/>
      <c r="G2" s="7"/>
      <c r="H2" s="9"/>
      <c r="I2" s="7"/>
      <c r="J2" s="38" t="s">
        <v>516</v>
      </c>
    </row>
    <row r="3" spans="1:10" ht="27" customHeight="1">
      <c r="A3" s="10" t="s">
        <v>517</v>
      </c>
      <c r="B3" s="11" t="s">
        <v>517</v>
      </c>
      <c r="C3" s="11" t="s">
        <v>620</v>
      </c>
      <c r="D3" s="11"/>
      <c r="E3" s="11"/>
      <c r="F3" s="11"/>
      <c r="G3" s="11"/>
      <c r="H3" s="12"/>
      <c r="I3" s="11"/>
      <c r="J3" s="11"/>
    </row>
    <row r="4" spans="1:10" ht="27" customHeight="1">
      <c r="A4" s="10" t="s">
        <v>519</v>
      </c>
      <c r="B4" s="11" t="s">
        <v>519</v>
      </c>
      <c r="C4" s="11" t="s">
        <v>520</v>
      </c>
      <c r="D4" s="11"/>
      <c r="E4" s="11"/>
      <c r="F4" s="11" t="s">
        <v>521</v>
      </c>
      <c r="G4" s="11" t="s">
        <v>451</v>
      </c>
      <c r="H4" s="12"/>
      <c r="I4" s="11"/>
      <c r="J4" s="11"/>
    </row>
    <row r="5" spans="1:10" ht="31.5" customHeight="1">
      <c r="A5" s="10" t="s">
        <v>522</v>
      </c>
      <c r="B5" s="11" t="s">
        <v>522</v>
      </c>
      <c r="C5" s="11"/>
      <c r="D5" s="11" t="s">
        <v>523</v>
      </c>
      <c r="E5" s="11" t="s">
        <v>524</v>
      </c>
      <c r="F5" s="11" t="s">
        <v>525</v>
      </c>
      <c r="G5" s="11" t="s">
        <v>526</v>
      </c>
      <c r="H5" s="11" t="s">
        <v>527</v>
      </c>
      <c r="I5" s="11" t="s">
        <v>528</v>
      </c>
      <c r="J5" s="11" t="s">
        <v>528</v>
      </c>
    </row>
    <row r="6" spans="1:10" ht="27" customHeight="1">
      <c r="A6" s="10" t="s">
        <v>522</v>
      </c>
      <c r="B6" s="11" t="s">
        <v>522</v>
      </c>
      <c r="C6" s="11" t="s">
        <v>529</v>
      </c>
      <c r="D6" s="13"/>
      <c r="E6" s="14">
        <v>26</v>
      </c>
      <c r="F6" s="14">
        <v>26</v>
      </c>
      <c r="G6" s="15">
        <v>100</v>
      </c>
      <c r="H6" s="16">
        <v>0.9</v>
      </c>
      <c r="I6" s="14">
        <v>90</v>
      </c>
      <c r="J6" s="14"/>
    </row>
    <row r="7" spans="1:10" ht="27" customHeight="1">
      <c r="A7" s="10" t="s">
        <v>522</v>
      </c>
      <c r="B7" s="11" t="s">
        <v>522</v>
      </c>
      <c r="C7" s="11" t="s">
        <v>530</v>
      </c>
      <c r="D7" s="13"/>
      <c r="E7" s="14"/>
      <c r="F7" s="14"/>
      <c r="G7" s="15"/>
      <c r="H7" s="17"/>
      <c r="I7" s="11" t="s">
        <v>391</v>
      </c>
      <c r="J7" s="11" t="s">
        <v>391</v>
      </c>
    </row>
    <row r="8" spans="1:10" ht="27" customHeight="1">
      <c r="A8" s="10" t="s">
        <v>522</v>
      </c>
      <c r="B8" s="11" t="s">
        <v>522</v>
      </c>
      <c r="C8" s="11" t="s">
        <v>531</v>
      </c>
      <c r="D8" s="13"/>
      <c r="E8" s="18"/>
      <c r="F8" s="18"/>
      <c r="G8" s="15"/>
      <c r="H8" s="17"/>
      <c r="I8" s="11" t="s">
        <v>391</v>
      </c>
      <c r="J8" s="11" t="s">
        <v>391</v>
      </c>
    </row>
    <row r="9" spans="1:10" ht="27" customHeight="1">
      <c r="A9" s="10" t="s">
        <v>522</v>
      </c>
      <c r="B9" s="11" t="s">
        <v>522</v>
      </c>
      <c r="C9" s="11" t="s">
        <v>532</v>
      </c>
      <c r="D9" s="13"/>
      <c r="E9" s="18" t="s">
        <v>621</v>
      </c>
      <c r="F9" s="18" t="s">
        <v>621</v>
      </c>
      <c r="G9" s="15">
        <v>100</v>
      </c>
      <c r="H9" s="19">
        <v>0.9</v>
      </c>
      <c r="I9" s="11" t="s">
        <v>391</v>
      </c>
      <c r="J9" s="11" t="s">
        <v>391</v>
      </c>
    </row>
    <row r="10" spans="1:10" ht="27.75" customHeight="1">
      <c r="A10" s="10" t="s">
        <v>533</v>
      </c>
      <c r="B10" s="11" t="s">
        <v>534</v>
      </c>
      <c r="C10" s="11" t="s">
        <v>534</v>
      </c>
      <c r="D10" s="11" t="s">
        <v>534</v>
      </c>
      <c r="E10" s="11" t="s">
        <v>534</v>
      </c>
      <c r="F10" s="11" t="s">
        <v>462</v>
      </c>
      <c r="G10" s="11" t="s">
        <v>462</v>
      </c>
      <c r="H10" s="12" t="s">
        <v>462</v>
      </c>
      <c r="I10" s="11" t="s">
        <v>462</v>
      </c>
      <c r="J10" s="11" t="s">
        <v>462</v>
      </c>
    </row>
    <row r="11" spans="1:10" ht="21.75" customHeight="1">
      <c r="A11" s="10" t="s">
        <v>533</v>
      </c>
      <c r="B11" s="11" t="s">
        <v>535</v>
      </c>
      <c r="C11" s="11"/>
      <c r="D11" s="11"/>
      <c r="E11" s="11"/>
      <c r="F11" s="11" t="s">
        <v>535</v>
      </c>
      <c r="G11" s="11"/>
      <c r="H11" s="12"/>
      <c r="I11" s="11"/>
      <c r="J11" s="11"/>
    </row>
    <row r="12" spans="1:10" ht="21" customHeight="1">
      <c r="A12" s="10" t="s">
        <v>533</v>
      </c>
      <c r="B12" s="11"/>
      <c r="C12" s="11"/>
      <c r="D12" s="11"/>
      <c r="E12" s="11"/>
      <c r="F12" s="11"/>
      <c r="G12" s="11"/>
      <c r="H12" s="12"/>
      <c r="I12" s="11"/>
      <c r="J12" s="11"/>
    </row>
    <row r="13" spans="1:10" ht="22.5" customHeight="1">
      <c r="A13" s="10" t="s">
        <v>536</v>
      </c>
      <c r="B13" s="11" t="s">
        <v>536</v>
      </c>
      <c r="C13" s="11" t="s">
        <v>536</v>
      </c>
      <c r="D13" s="11" t="s">
        <v>537</v>
      </c>
      <c r="E13" s="11" t="s">
        <v>537</v>
      </c>
      <c r="F13" s="11" t="s">
        <v>537</v>
      </c>
      <c r="G13" s="11" t="s">
        <v>496</v>
      </c>
      <c r="H13" s="11" t="s">
        <v>526</v>
      </c>
      <c r="I13" s="11" t="s">
        <v>528</v>
      </c>
      <c r="J13" s="11" t="s">
        <v>497</v>
      </c>
    </row>
    <row r="14" spans="1:10" ht="24" customHeight="1">
      <c r="A14" s="10" t="s">
        <v>490</v>
      </c>
      <c r="B14" s="11" t="s">
        <v>491</v>
      </c>
      <c r="C14" s="11" t="s">
        <v>492</v>
      </c>
      <c r="D14" s="11" t="s">
        <v>493</v>
      </c>
      <c r="E14" s="11" t="s">
        <v>494</v>
      </c>
      <c r="F14" s="11" t="s">
        <v>495</v>
      </c>
      <c r="G14" s="11" t="s">
        <v>496</v>
      </c>
      <c r="H14" s="11" t="s">
        <v>526</v>
      </c>
      <c r="I14" s="11" t="s">
        <v>528</v>
      </c>
      <c r="J14" s="11" t="s">
        <v>497</v>
      </c>
    </row>
    <row r="15" spans="1:10" ht="40.5" customHeight="1">
      <c r="A15" s="20" t="s">
        <v>538</v>
      </c>
      <c r="B15" s="21" t="s">
        <v>498</v>
      </c>
      <c r="C15" s="22" t="s">
        <v>622</v>
      </c>
      <c r="D15" s="23" t="s">
        <v>540</v>
      </c>
      <c r="E15" s="23" t="s">
        <v>10</v>
      </c>
      <c r="F15" s="23" t="s">
        <v>125</v>
      </c>
      <c r="G15" s="23" t="s">
        <v>10</v>
      </c>
      <c r="H15" s="24">
        <v>15</v>
      </c>
      <c r="I15" s="24">
        <v>15</v>
      </c>
      <c r="J15" s="23" t="s">
        <v>540</v>
      </c>
    </row>
    <row r="16" spans="1:10" ht="30.75" customHeight="1">
      <c r="A16" s="20"/>
      <c r="B16" s="25"/>
      <c r="C16" s="22" t="s">
        <v>623</v>
      </c>
      <c r="D16" s="23"/>
      <c r="E16" s="23" t="s">
        <v>10</v>
      </c>
      <c r="F16" s="23" t="s">
        <v>125</v>
      </c>
      <c r="G16" s="26" t="s">
        <v>10</v>
      </c>
      <c r="H16" s="27">
        <v>15</v>
      </c>
      <c r="I16" s="27">
        <v>15</v>
      </c>
      <c r="J16" s="23" t="s">
        <v>540</v>
      </c>
    </row>
    <row r="17" spans="1:10" ht="37.5" customHeight="1">
      <c r="A17" s="20"/>
      <c r="B17" s="28"/>
      <c r="C17" s="22" t="s">
        <v>624</v>
      </c>
      <c r="D17" s="23"/>
      <c r="E17" s="23" t="s">
        <v>10</v>
      </c>
      <c r="F17" s="23" t="s">
        <v>125</v>
      </c>
      <c r="G17" s="26" t="s">
        <v>10</v>
      </c>
      <c r="H17" s="27">
        <v>10</v>
      </c>
      <c r="I17" s="27">
        <v>10</v>
      </c>
      <c r="J17" s="23"/>
    </row>
    <row r="18" spans="1:10" ht="39" customHeight="1">
      <c r="A18" s="20"/>
      <c r="B18" s="21" t="s">
        <v>499</v>
      </c>
      <c r="C18" s="22" t="s">
        <v>625</v>
      </c>
      <c r="D18" s="23"/>
      <c r="E18" s="23" t="s">
        <v>626</v>
      </c>
      <c r="F18" s="23" t="s">
        <v>501</v>
      </c>
      <c r="G18" s="23" t="s">
        <v>627</v>
      </c>
      <c r="H18" s="24">
        <v>10</v>
      </c>
      <c r="I18" s="24">
        <v>5</v>
      </c>
      <c r="J18" s="23" t="s">
        <v>540</v>
      </c>
    </row>
    <row r="19" spans="1:10" ht="39" customHeight="1">
      <c r="A19" s="20"/>
      <c r="B19" s="25"/>
      <c r="C19" s="22" t="s">
        <v>628</v>
      </c>
      <c r="D19" s="23"/>
      <c r="E19" s="23" t="s">
        <v>500</v>
      </c>
      <c r="F19" s="23" t="s">
        <v>501</v>
      </c>
      <c r="G19" s="23" t="s">
        <v>629</v>
      </c>
      <c r="H19" s="24">
        <v>10</v>
      </c>
      <c r="I19" s="24">
        <v>8</v>
      </c>
      <c r="J19" s="23"/>
    </row>
    <row r="20" spans="1:10" ht="33.75" customHeight="1">
      <c r="A20" s="20"/>
      <c r="B20" s="28"/>
      <c r="C20" s="22" t="s">
        <v>630</v>
      </c>
      <c r="D20" s="23"/>
      <c r="E20" s="23" t="s">
        <v>500</v>
      </c>
      <c r="F20" s="23" t="s">
        <v>501</v>
      </c>
      <c r="G20" s="23" t="s">
        <v>500</v>
      </c>
      <c r="H20" s="24">
        <v>10</v>
      </c>
      <c r="I20" s="24">
        <v>10</v>
      </c>
      <c r="J20" s="23"/>
    </row>
    <row r="21" spans="1:10" ht="39" customHeight="1">
      <c r="A21" s="20"/>
      <c r="B21" s="23" t="s">
        <v>545</v>
      </c>
      <c r="C21" s="22" t="s">
        <v>631</v>
      </c>
      <c r="D21" s="23"/>
      <c r="E21" s="23" t="s">
        <v>500</v>
      </c>
      <c r="F21" s="23" t="s">
        <v>501</v>
      </c>
      <c r="G21" s="23" t="s">
        <v>556</v>
      </c>
      <c r="H21" s="24">
        <v>10</v>
      </c>
      <c r="I21" s="24">
        <v>7</v>
      </c>
      <c r="J21" s="23" t="s">
        <v>540</v>
      </c>
    </row>
    <row r="22" spans="1:10" ht="54" customHeight="1">
      <c r="A22" s="20" t="s">
        <v>507</v>
      </c>
      <c r="B22" s="23" t="s">
        <v>594</v>
      </c>
      <c r="C22" s="22" t="s">
        <v>632</v>
      </c>
      <c r="D22" s="23"/>
      <c r="E22" s="23" t="s">
        <v>500</v>
      </c>
      <c r="F22" s="23" t="s">
        <v>501</v>
      </c>
      <c r="G22" s="23" t="s">
        <v>544</v>
      </c>
      <c r="H22" s="24">
        <v>10</v>
      </c>
      <c r="I22" s="24">
        <v>10</v>
      </c>
      <c r="J22" s="23"/>
    </row>
    <row r="23" spans="1:10" ht="33" customHeight="1">
      <c r="A23" s="29" t="s">
        <v>510</v>
      </c>
      <c r="B23" s="29" t="s">
        <v>511</v>
      </c>
      <c r="C23" s="22" t="s">
        <v>569</v>
      </c>
      <c r="D23" s="23"/>
      <c r="E23" s="23" t="s">
        <v>555</v>
      </c>
      <c r="F23" s="23" t="s">
        <v>501</v>
      </c>
      <c r="G23" s="23" t="s">
        <v>556</v>
      </c>
      <c r="H23" s="24">
        <v>10</v>
      </c>
      <c r="I23" s="24">
        <v>10</v>
      </c>
      <c r="J23" s="23"/>
    </row>
    <row r="24" spans="1:10" ht="21" customHeight="1">
      <c r="A24" s="10" t="s">
        <v>557</v>
      </c>
      <c r="B24" s="11" t="s">
        <v>557</v>
      </c>
      <c r="C24" s="11" t="s">
        <v>557</v>
      </c>
      <c r="D24" s="11" t="s">
        <v>514</v>
      </c>
      <c r="E24" s="11"/>
      <c r="F24" s="11"/>
      <c r="G24" s="11"/>
      <c r="H24" s="12"/>
      <c r="I24" s="11"/>
      <c r="J24" s="11"/>
    </row>
    <row r="25" spans="1:10" ht="21" customHeight="1">
      <c r="A25" s="10" t="s">
        <v>557</v>
      </c>
      <c r="B25" s="11" t="s">
        <v>557</v>
      </c>
      <c r="C25" s="11" t="s">
        <v>557</v>
      </c>
      <c r="D25" s="11"/>
      <c r="E25" s="11"/>
      <c r="F25" s="11"/>
      <c r="G25" s="11"/>
      <c r="H25" s="12"/>
      <c r="I25" s="11"/>
      <c r="J25" s="11"/>
    </row>
    <row r="26" spans="1:10" ht="21.75" customHeight="1">
      <c r="A26" s="10" t="s">
        <v>557</v>
      </c>
      <c r="B26" s="11" t="s">
        <v>557</v>
      </c>
      <c r="C26" s="11" t="s">
        <v>557</v>
      </c>
      <c r="D26" s="11"/>
      <c r="E26" s="11"/>
      <c r="F26" s="11"/>
      <c r="G26" s="11"/>
      <c r="H26" s="12"/>
      <c r="I26" s="11"/>
      <c r="J26" s="11"/>
    </row>
    <row r="27" spans="1:10" ht="42.75" customHeight="1">
      <c r="A27" s="10" t="s">
        <v>558</v>
      </c>
      <c r="B27" s="11" t="s">
        <v>558</v>
      </c>
      <c r="C27" s="11" t="s">
        <v>558</v>
      </c>
      <c r="D27" s="11" t="s">
        <v>558</v>
      </c>
      <c r="E27" s="11" t="s">
        <v>558</v>
      </c>
      <c r="F27" s="11" t="s">
        <v>558</v>
      </c>
      <c r="G27" s="11" t="s">
        <v>558</v>
      </c>
      <c r="H27" s="11">
        <v>100</v>
      </c>
      <c r="I27" s="15">
        <f>I15+I16+I17+I18+I19+I20+I21+I22+I23</f>
        <v>90</v>
      </c>
      <c r="J27" s="11" t="s">
        <v>559</v>
      </c>
    </row>
    <row r="28" spans="1:10" ht="21" customHeight="1">
      <c r="A28" s="30"/>
      <c r="B28" s="31"/>
      <c r="C28" s="31"/>
      <c r="D28" s="31"/>
      <c r="E28" s="32"/>
      <c r="F28" s="31"/>
      <c r="G28" s="31"/>
      <c r="H28" s="33"/>
      <c r="I28" s="31"/>
      <c r="J28" s="31"/>
    </row>
    <row r="29" spans="1:10" ht="21" customHeight="1">
      <c r="A29" s="34"/>
      <c r="B29" s="35"/>
      <c r="C29" s="35"/>
      <c r="D29" s="35"/>
      <c r="E29" s="36"/>
      <c r="F29" s="35"/>
      <c r="G29" s="35"/>
      <c r="H29" s="37"/>
      <c r="I29" s="35"/>
      <c r="J29" s="35"/>
    </row>
  </sheetData>
  <sheetProtection/>
  <mergeCells count="30">
    <mergeCell ref="A3:B3"/>
    <mergeCell ref="C3:J3"/>
    <mergeCell ref="A4:B4"/>
    <mergeCell ref="C4:E4"/>
    <mergeCell ref="G4:J4"/>
    <mergeCell ref="I5:J5"/>
    <mergeCell ref="I6:J6"/>
    <mergeCell ref="I7:J7"/>
    <mergeCell ref="I8:J8"/>
    <mergeCell ref="I9:J9"/>
    <mergeCell ref="B10:E10"/>
    <mergeCell ref="F10:J10"/>
    <mergeCell ref="A13:C13"/>
    <mergeCell ref="D13:F13"/>
    <mergeCell ref="A27:G27"/>
    <mergeCell ref="A28:G28"/>
    <mergeCell ref="A29:G29"/>
    <mergeCell ref="A10:A12"/>
    <mergeCell ref="A15:A21"/>
    <mergeCell ref="B15:B17"/>
    <mergeCell ref="B18:B20"/>
    <mergeCell ref="G13:G14"/>
    <mergeCell ref="H13:H14"/>
    <mergeCell ref="I13:I14"/>
    <mergeCell ref="J13:J14"/>
    <mergeCell ref="B11:E12"/>
    <mergeCell ref="F11:J12"/>
    <mergeCell ref="A24:C26"/>
    <mergeCell ref="D24:J26"/>
    <mergeCell ref="A5:B9"/>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7"/>
  <sheetViews>
    <sheetView workbookViewId="0" topLeftCell="A1">
      <selection activeCell="A1" sqref="A1:L1"/>
    </sheetView>
  </sheetViews>
  <sheetFormatPr defaultColWidth="9.140625" defaultRowHeight="12.75"/>
  <cols>
    <col min="1" max="3" width="3.7109375" style="0" customWidth="1"/>
    <col min="4" max="4" width="37.28125" style="0" customWidth="1"/>
    <col min="5" max="8" width="21.28125" style="0" customWidth="1"/>
    <col min="9" max="9" width="20.28125" style="0" customWidth="1"/>
    <col min="10" max="12" width="21.28125" style="0" customWidth="1"/>
  </cols>
  <sheetData>
    <row r="1" spans="1:12" ht="27.75" customHeight="1">
      <c r="A1" s="88" t="s">
        <v>112</v>
      </c>
      <c r="B1" s="89"/>
      <c r="C1" s="89"/>
      <c r="D1" s="89"/>
      <c r="E1" s="89"/>
      <c r="F1" s="89"/>
      <c r="G1" s="89"/>
      <c r="H1" s="89"/>
      <c r="I1" s="89"/>
      <c r="J1" s="89"/>
      <c r="K1" s="89"/>
      <c r="L1" s="92"/>
    </row>
    <row r="2" spans="1:12" ht="15" customHeight="1">
      <c r="A2" s="30"/>
      <c r="B2" s="31"/>
      <c r="C2" s="31"/>
      <c r="D2" s="31"/>
      <c r="E2" s="31"/>
      <c r="F2" s="31"/>
      <c r="G2" s="31"/>
      <c r="H2" s="31"/>
      <c r="I2" s="31"/>
      <c r="J2" s="31"/>
      <c r="K2" s="31"/>
      <c r="L2" s="75"/>
    </row>
    <row r="3" spans="1:12" ht="15" customHeight="1">
      <c r="A3" s="68" t="s">
        <v>1</v>
      </c>
      <c r="B3" s="7"/>
      <c r="C3" s="7"/>
      <c r="D3" s="7"/>
      <c r="E3" s="7"/>
      <c r="F3" s="69"/>
      <c r="G3" s="7"/>
      <c r="H3" s="7"/>
      <c r="I3" s="7"/>
      <c r="J3" s="7"/>
      <c r="K3" s="7"/>
      <c r="L3" s="76" t="s">
        <v>2</v>
      </c>
    </row>
    <row r="4" spans="1:12" ht="19.5" customHeight="1">
      <c r="A4" s="90" t="s">
        <v>5</v>
      </c>
      <c r="B4" s="91" t="s">
        <v>5</v>
      </c>
      <c r="C4" s="91" t="s">
        <v>5</v>
      </c>
      <c r="D4" s="91" t="s">
        <v>5</v>
      </c>
      <c r="E4" s="11" t="s">
        <v>96</v>
      </c>
      <c r="F4" s="11" t="s">
        <v>113</v>
      </c>
      <c r="G4" s="11" t="s">
        <v>114</v>
      </c>
      <c r="H4" s="11" t="s">
        <v>115</v>
      </c>
      <c r="I4" s="11" t="s">
        <v>115</v>
      </c>
      <c r="J4" s="11" t="s">
        <v>116</v>
      </c>
      <c r="K4" s="11" t="s">
        <v>117</v>
      </c>
      <c r="L4" s="11" t="s">
        <v>118</v>
      </c>
    </row>
    <row r="5" spans="1:12" ht="19.5" customHeight="1">
      <c r="A5" s="10" t="s">
        <v>119</v>
      </c>
      <c r="B5" s="11" t="s">
        <v>119</v>
      </c>
      <c r="C5" s="11" t="s">
        <v>119</v>
      </c>
      <c r="D5" s="64" t="s">
        <v>120</v>
      </c>
      <c r="E5" s="11" t="s">
        <v>96</v>
      </c>
      <c r="F5" s="11" t="s">
        <v>113</v>
      </c>
      <c r="G5" s="11" t="s">
        <v>114</v>
      </c>
      <c r="H5" s="11" t="s">
        <v>121</v>
      </c>
      <c r="I5" s="11" t="s">
        <v>122</v>
      </c>
      <c r="J5" s="11" t="s">
        <v>116</v>
      </c>
      <c r="K5" s="11" t="s">
        <v>117</v>
      </c>
      <c r="L5" s="11" t="s">
        <v>118</v>
      </c>
    </row>
    <row r="6" spans="1:12" ht="19.5" customHeight="1">
      <c r="A6" s="10" t="s">
        <v>119</v>
      </c>
      <c r="B6" s="11" t="s">
        <v>119</v>
      </c>
      <c r="C6" s="11" t="s">
        <v>119</v>
      </c>
      <c r="D6" s="64" t="s">
        <v>120</v>
      </c>
      <c r="E6" s="11" t="s">
        <v>96</v>
      </c>
      <c r="F6" s="11" t="s">
        <v>113</v>
      </c>
      <c r="G6" s="11" t="s">
        <v>114</v>
      </c>
      <c r="H6" s="11" t="s">
        <v>121</v>
      </c>
      <c r="I6" s="11" t="s">
        <v>122</v>
      </c>
      <c r="J6" s="11" t="s">
        <v>116</v>
      </c>
      <c r="K6" s="11" t="s">
        <v>117</v>
      </c>
      <c r="L6" s="11" t="s">
        <v>118</v>
      </c>
    </row>
    <row r="7" spans="1:12" ht="19.5" customHeight="1">
      <c r="A7" s="10" t="s">
        <v>119</v>
      </c>
      <c r="B7" s="11" t="s">
        <v>119</v>
      </c>
      <c r="C7" s="11" t="s">
        <v>119</v>
      </c>
      <c r="D7" s="64" t="s">
        <v>120</v>
      </c>
      <c r="E7" s="11" t="s">
        <v>96</v>
      </c>
      <c r="F7" s="11" t="s">
        <v>113</v>
      </c>
      <c r="G7" s="11" t="s">
        <v>114</v>
      </c>
      <c r="H7" s="11" t="s">
        <v>121</v>
      </c>
      <c r="I7" s="11" t="s">
        <v>122</v>
      </c>
      <c r="J7" s="11" t="s">
        <v>116</v>
      </c>
      <c r="K7" s="11" t="s">
        <v>117</v>
      </c>
      <c r="L7" s="11" t="s">
        <v>118</v>
      </c>
    </row>
    <row r="8" spans="1:12" ht="19.5" customHeight="1">
      <c r="A8" s="80" t="s">
        <v>123</v>
      </c>
      <c r="B8" s="64" t="s">
        <v>124</v>
      </c>
      <c r="C8" s="64" t="s">
        <v>125</v>
      </c>
      <c r="D8" s="91" t="s">
        <v>9</v>
      </c>
      <c r="E8" s="11" t="s">
        <v>10</v>
      </c>
      <c r="F8" s="11" t="s">
        <v>11</v>
      </c>
      <c r="G8" s="11" t="s">
        <v>19</v>
      </c>
      <c r="H8" s="11" t="s">
        <v>23</v>
      </c>
      <c r="I8" s="11" t="s">
        <v>27</v>
      </c>
      <c r="J8" s="11" t="s">
        <v>31</v>
      </c>
      <c r="K8" s="11" t="s">
        <v>35</v>
      </c>
      <c r="L8" s="11" t="s">
        <v>39</v>
      </c>
    </row>
    <row r="9" spans="1:12" ht="19.5" customHeight="1">
      <c r="A9" s="80" t="s">
        <v>123</v>
      </c>
      <c r="B9" s="64" t="s">
        <v>124</v>
      </c>
      <c r="C9" s="64" t="s">
        <v>125</v>
      </c>
      <c r="D9" s="64" t="s">
        <v>126</v>
      </c>
      <c r="E9" s="65">
        <v>334.34</v>
      </c>
      <c r="F9" s="65">
        <v>184.34</v>
      </c>
      <c r="G9" s="65">
        <v>0</v>
      </c>
      <c r="H9" s="65">
        <v>0</v>
      </c>
      <c r="I9" s="65">
        <v>0</v>
      </c>
      <c r="J9" s="65">
        <v>0</v>
      </c>
      <c r="K9" s="65">
        <v>0</v>
      </c>
      <c r="L9" s="65">
        <v>150</v>
      </c>
    </row>
    <row r="10" spans="1:12" ht="19.5" customHeight="1">
      <c r="A10" s="84" t="s">
        <v>127</v>
      </c>
      <c r="B10" s="73" t="s">
        <v>127</v>
      </c>
      <c r="C10" s="73" t="s">
        <v>127</v>
      </c>
      <c r="D10" s="87" t="s">
        <v>128</v>
      </c>
      <c r="E10" s="86">
        <v>18.74</v>
      </c>
      <c r="F10" s="86">
        <v>18.74</v>
      </c>
      <c r="G10" s="86">
        <v>0</v>
      </c>
      <c r="H10" s="86">
        <v>0</v>
      </c>
      <c r="I10" s="86">
        <v>0</v>
      </c>
      <c r="J10" s="86">
        <v>0</v>
      </c>
      <c r="K10" s="86">
        <v>0</v>
      </c>
      <c r="L10" s="86">
        <v>0</v>
      </c>
    </row>
    <row r="11" spans="1:12" ht="19.5" customHeight="1">
      <c r="A11" s="84" t="s">
        <v>129</v>
      </c>
      <c r="B11" s="73" t="s">
        <v>129</v>
      </c>
      <c r="C11" s="73" t="s">
        <v>129</v>
      </c>
      <c r="D11" s="87" t="s">
        <v>130</v>
      </c>
      <c r="E11" s="86">
        <v>18.74</v>
      </c>
      <c r="F11" s="86">
        <v>18.74</v>
      </c>
      <c r="G11" s="86">
        <v>0</v>
      </c>
      <c r="H11" s="86">
        <v>0</v>
      </c>
      <c r="I11" s="86">
        <v>0</v>
      </c>
      <c r="J11" s="86">
        <v>0</v>
      </c>
      <c r="K11" s="86">
        <v>0</v>
      </c>
      <c r="L11" s="86">
        <v>0</v>
      </c>
    </row>
    <row r="12" spans="1:12" ht="19.5" customHeight="1">
      <c r="A12" s="72" t="s">
        <v>131</v>
      </c>
      <c r="B12" s="73" t="s">
        <v>131</v>
      </c>
      <c r="C12" s="73" t="s">
        <v>131</v>
      </c>
      <c r="D12" s="73" t="s">
        <v>132</v>
      </c>
      <c r="E12" s="65">
        <v>6.76</v>
      </c>
      <c r="F12" s="65">
        <v>6.76</v>
      </c>
      <c r="G12" s="65">
        <v>0</v>
      </c>
      <c r="H12" s="65">
        <v>0</v>
      </c>
      <c r="I12" s="65">
        <v>0</v>
      </c>
      <c r="J12" s="65">
        <v>0</v>
      </c>
      <c r="K12" s="65">
        <v>0</v>
      </c>
      <c r="L12" s="65">
        <v>0</v>
      </c>
    </row>
    <row r="13" spans="1:12" ht="19.5" customHeight="1">
      <c r="A13" s="72" t="s">
        <v>133</v>
      </c>
      <c r="B13" s="73" t="s">
        <v>133</v>
      </c>
      <c r="C13" s="73" t="s">
        <v>133</v>
      </c>
      <c r="D13" s="73" t="s">
        <v>134</v>
      </c>
      <c r="E13" s="65">
        <v>11.99</v>
      </c>
      <c r="F13" s="65">
        <v>11.99</v>
      </c>
      <c r="G13" s="65">
        <v>0</v>
      </c>
      <c r="H13" s="65">
        <v>0</v>
      </c>
      <c r="I13" s="65">
        <v>0</v>
      </c>
      <c r="J13" s="65">
        <v>0</v>
      </c>
      <c r="K13" s="65">
        <v>0</v>
      </c>
      <c r="L13" s="65">
        <v>0</v>
      </c>
    </row>
    <row r="14" spans="1:12" ht="19.5" customHeight="1">
      <c r="A14" s="84" t="s">
        <v>135</v>
      </c>
      <c r="B14" s="73" t="s">
        <v>135</v>
      </c>
      <c r="C14" s="73" t="s">
        <v>135</v>
      </c>
      <c r="D14" s="87" t="s">
        <v>136</v>
      </c>
      <c r="E14" s="86">
        <v>10.7</v>
      </c>
      <c r="F14" s="86">
        <v>10.7</v>
      </c>
      <c r="G14" s="86">
        <v>0</v>
      </c>
      <c r="H14" s="86">
        <v>0</v>
      </c>
      <c r="I14" s="86">
        <v>0</v>
      </c>
      <c r="J14" s="86">
        <v>0</v>
      </c>
      <c r="K14" s="86">
        <v>0</v>
      </c>
      <c r="L14" s="86">
        <v>0</v>
      </c>
    </row>
    <row r="15" spans="1:12" ht="19.5" customHeight="1">
      <c r="A15" s="84" t="s">
        <v>137</v>
      </c>
      <c r="B15" s="73" t="s">
        <v>137</v>
      </c>
      <c r="C15" s="73" t="s">
        <v>137</v>
      </c>
      <c r="D15" s="87" t="s">
        <v>138</v>
      </c>
      <c r="E15" s="86">
        <v>10.7</v>
      </c>
      <c r="F15" s="86">
        <v>10.7</v>
      </c>
      <c r="G15" s="86">
        <v>0</v>
      </c>
      <c r="H15" s="86">
        <v>0</v>
      </c>
      <c r="I15" s="86">
        <v>0</v>
      </c>
      <c r="J15" s="86">
        <v>0</v>
      </c>
      <c r="K15" s="86">
        <v>0</v>
      </c>
      <c r="L15" s="86">
        <v>0</v>
      </c>
    </row>
    <row r="16" spans="1:12" ht="19.5" customHeight="1">
      <c r="A16" s="72" t="s">
        <v>139</v>
      </c>
      <c r="B16" s="73" t="s">
        <v>139</v>
      </c>
      <c r="C16" s="73" t="s">
        <v>139</v>
      </c>
      <c r="D16" s="73" t="s">
        <v>140</v>
      </c>
      <c r="E16" s="65">
        <v>10.7</v>
      </c>
      <c r="F16" s="65">
        <v>10.7</v>
      </c>
      <c r="G16" s="65">
        <v>0</v>
      </c>
      <c r="H16" s="65">
        <v>0</v>
      </c>
      <c r="I16" s="65">
        <v>0</v>
      </c>
      <c r="J16" s="65">
        <v>0</v>
      </c>
      <c r="K16" s="65">
        <v>0</v>
      </c>
      <c r="L16" s="65">
        <v>0</v>
      </c>
    </row>
    <row r="17" spans="1:12" ht="19.5" customHeight="1">
      <c r="A17" s="84" t="s">
        <v>141</v>
      </c>
      <c r="B17" s="73" t="s">
        <v>141</v>
      </c>
      <c r="C17" s="73" t="s">
        <v>141</v>
      </c>
      <c r="D17" s="87" t="s">
        <v>142</v>
      </c>
      <c r="E17" s="86">
        <v>295.91</v>
      </c>
      <c r="F17" s="86">
        <v>145.91</v>
      </c>
      <c r="G17" s="86">
        <v>0</v>
      </c>
      <c r="H17" s="86">
        <v>0</v>
      </c>
      <c r="I17" s="86">
        <v>0</v>
      </c>
      <c r="J17" s="86">
        <v>0</v>
      </c>
      <c r="K17" s="86">
        <v>0</v>
      </c>
      <c r="L17" s="86">
        <v>150</v>
      </c>
    </row>
    <row r="18" spans="1:12" ht="19.5" customHeight="1">
      <c r="A18" s="84" t="s">
        <v>143</v>
      </c>
      <c r="B18" s="73" t="s">
        <v>143</v>
      </c>
      <c r="C18" s="73" t="s">
        <v>143</v>
      </c>
      <c r="D18" s="87" t="s">
        <v>144</v>
      </c>
      <c r="E18" s="86">
        <v>295.91</v>
      </c>
      <c r="F18" s="86">
        <v>145.91</v>
      </c>
      <c r="G18" s="86">
        <v>0</v>
      </c>
      <c r="H18" s="86">
        <v>0</v>
      </c>
      <c r="I18" s="86">
        <v>0</v>
      </c>
      <c r="J18" s="86">
        <v>0</v>
      </c>
      <c r="K18" s="86">
        <v>0</v>
      </c>
      <c r="L18" s="86">
        <v>150</v>
      </c>
    </row>
    <row r="19" spans="1:12" ht="19.5" customHeight="1">
      <c r="A19" s="72" t="s">
        <v>145</v>
      </c>
      <c r="B19" s="73" t="s">
        <v>145</v>
      </c>
      <c r="C19" s="73" t="s">
        <v>145</v>
      </c>
      <c r="D19" s="73" t="s">
        <v>146</v>
      </c>
      <c r="E19" s="65">
        <v>275.91</v>
      </c>
      <c r="F19" s="65">
        <v>125.91</v>
      </c>
      <c r="G19" s="65">
        <v>0</v>
      </c>
      <c r="H19" s="65">
        <v>0</v>
      </c>
      <c r="I19" s="65">
        <v>0</v>
      </c>
      <c r="J19" s="65">
        <v>0</v>
      </c>
      <c r="K19" s="65">
        <v>0</v>
      </c>
      <c r="L19" s="65">
        <v>150</v>
      </c>
    </row>
    <row r="20" spans="1:12" ht="19.5" customHeight="1">
      <c r="A20" s="72" t="s">
        <v>147</v>
      </c>
      <c r="B20" s="73" t="s">
        <v>147</v>
      </c>
      <c r="C20" s="73" t="s">
        <v>147</v>
      </c>
      <c r="D20" s="73" t="s">
        <v>148</v>
      </c>
      <c r="E20" s="65">
        <v>10</v>
      </c>
      <c r="F20" s="65">
        <v>10</v>
      </c>
      <c r="G20" s="65">
        <v>0</v>
      </c>
      <c r="H20" s="65">
        <v>0</v>
      </c>
      <c r="I20" s="65">
        <v>0</v>
      </c>
      <c r="J20" s="65">
        <v>0</v>
      </c>
      <c r="K20" s="65">
        <v>0</v>
      </c>
      <c r="L20" s="65">
        <v>0</v>
      </c>
    </row>
    <row r="21" spans="1:12" ht="19.5" customHeight="1">
      <c r="A21" s="72" t="s">
        <v>149</v>
      </c>
      <c r="B21" s="73" t="s">
        <v>149</v>
      </c>
      <c r="C21" s="73" t="s">
        <v>149</v>
      </c>
      <c r="D21" s="73" t="s">
        <v>150</v>
      </c>
      <c r="E21" s="65">
        <v>10</v>
      </c>
      <c r="F21" s="65">
        <v>10</v>
      </c>
      <c r="G21" s="65">
        <v>0</v>
      </c>
      <c r="H21" s="65">
        <v>0</v>
      </c>
      <c r="I21" s="65">
        <v>0</v>
      </c>
      <c r="J21" s="65">
        <v>0</v>
      </c>
      <c r="K21" s="65">
        <v>0</v>
      </c>
      <c r="L21" s="65">
        <v>0</v>
      </c>
    </row>
    <row r="22" spans="1:12" ht="19.5" customHeight="1">
      <c r="A22" s="84" t="s">
        <v>151</v>
      </c>
      <c r="B22" s="73" t="s">
        <v>151</v>
      </c>
      <c r="C22" s="73" t="s">
        <v>151</v>
      </c>
      <c r="D22" s="87" t="s">
        <v>152</v>
      </c>
      <c r="E22" s="86">
        <v>8.99</v>
      </c>
      <c r="F22" s="86">
        <v>8.99</v>
      </c>
      <c r="G22" s="86">
        <v>0</v>
      </c>
      <c r="H22" s="86">
        <v>0</v>
      </c>
      <c r="I22" s="86">
        <v>0</v>
      </c>
      <c r="J22" s="86">
        <v>0</v>
      </c>
      <c r="K22" s="86">
        <v>0</v>
      </c>
      <c r="L22" s="86">
        <v>0</v>
      </c>
    </row>
    <row r="23" spans="1:12" ht="19.5" customHeight="1">
      <c r="A23" s="84" t="s">
        <v>153</v>
      </c>
      <c r="B23" s="73" t="s">
        <v>153</v>
      </c>
      <c r="C23" s="73" t="s">
        <v>153</v>
      </c>
      <c r="D23" s="87" t="s">
        <v>154</v>
      </c>
      <c r="E23" s="86">
        <v>8.99</v>
      </c>
      <c r="F23" s="86">
        <v>8.99</v>
      </c>
      <c r="G23" s="86">
        <v>0</v>
      </c>
      <c r="H23" s="86">
        <v>0</v>
      </c>
      <c r="I23" s="86">
        <v>0</v>
      </c>
      <c r="J23" s="86">
        <v>0</v>
      </c>
      <c r="K23" s="86">
        <v>0</v>
      </c>
      <c r="L23" s="86">
        <v>0</v>
      </c>
    </row>
    <row r="24" spans="1:12" ht="19.5" customHeight="1">
      <c r="A24" s="72" t="s">
        <v>155</v>
      </c>
      <c r="B24" s="73" t="s">
        <v>155</v>
      </c>
      <c r="C24" s="73" t="s">
        <v>155</v>
      </c>
      <c r="D24" s="73" t="s">
        <v>156</v>
      </c>
      <c r="E24" s="65">
        <v>8.99</v>
      </c>
      <c r="F24" s="65">
        <v>8.99</v>
      </c>
      <c r="G24" s="65">
        <v>0</v>
      </c>
      <c r="H24" s="65">
        <v>0</v>
      </c>
      <c r="I24" s="65">
        <v>0</v>
      </c>
      <c r="J24" s="65">
        <v>0</v>
      </c>
      <c r="K24" s="65">
        <v>0</v>
      </c>
      <c r="L24" s="65">
        <v>0</v>
      </c>
    </row>
    <row r="25" spans="1:12" ht="19.5" customHeight="1">
      <c r="A25" s="72" t="s">
        <v>157</v>
      </c>
      <c r="B25" s="73" t="s">
        <v>157</v>
      </c>
      <c r="C25" s="73" t="s">
        <v>157</v>
      </c>
      <c r="D25" s="73" t="s">
        <v>157</v>
      </c>
      <c r="E25" s="73" t="s">
        <v>157</v>
      </c>
      <c r="F25" s="73" t="s">
        <v>157</v>
      </c>
      <c r="G25" s="73" t="s">
        <v>157</v>
      </c>
      <c r="H25" s="73" t="s">
        <v>157</v>
      </c>
      <c r="I25" s="73" t="s">
        <v>157</v>
      </c>
      <c r="J25" s="73" t="s">
        <v>157</v>
      </c>
      <c r="K25" s="73" t="s">
        <v>157</v>
      </c>
      <c r="L25" s="73" t="s">
        <v>157</v>
      </c>
    </row>
    <row r="26" spans="1:12" ht="19.5" customHeight="1">
      <c r="A26" s="30"/>
      <c r="B26" s="31"/>
      <c r="C26" s="31"/>
      <c r="D26" s="31"/>
      <c r="E26" s="31"/>
      <c r="F26" s="74"/>
      <c r="G26" s="31"/>
      <c r="H26" s="31"/>
      <c r="I26" s="31"/>
      <c r="J26" s="31"/>
      <c r="K26" s="31"/>
      <c r="L26" s="31"/>
    </row>
    <row r="27" spans="1:12" ht="19.5" customHeight="1">
      <c r="A27" s="34"/>
      <c r="B27" s="35"/>
      <c r="C27" s="35"/>
      <c r="D27" s="35"/>
      <c r="E27" s="35"/>
      <c r="F27" s="36"/>
      <c r="G27" s="35"/>
      <c r="H27" s="35"/>
      <c r="I27" s="35"/>
      <c r="J27" s="35"/>
      <c r="K27" s="35"/>
      <c r="L27" s="35"/>
    </row>
  </sheetData>
  <sheetProtection/>
  <mergeCells count="34">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L25"/>
    <mergeCell ref="A26:L26"/>
    <mergeCell ref="A27:L27"/>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A1" sqref="A1:J1"/>
    </sheetView>
  </sheetViews>
  <sheetFormatPr defaultColWidth="9.140625" defaultRowHeight="12.75"/>
  <cols>
    <col min="1" max="3" width="3.7109375" style="0" customWidth="1"/>
    <col min="4" max="4" width="37.28125" style="0" customWidth="1"/>
    <col min="5" max="10" width="21.28125" style="0" customWidth="1"/>
  </cols>
  <sheetData>
    <row r="1" spans="1:10" ht="51.75" customHeight="1">
      <c r="A1" s="88" t="s">
        <v>158</v>
      </c>
      <c r="B1" s="89"/>
      <c r="C1" s="89"/>
      <c r="D1" s="89"/>
      <c r="E1" s="89"/>
      <c r="F1" s="89"/>
      <c r="G1" s="89"/>
      <c r="H1" s="89"/>
      <c r="I1" s="89"/>
      <c r="J1" s="92"/>
    </row>
    <row r="2" spans="1:10" ht="15" customHeight="1">
      <c r="A2" s="30"/>
      <c r="B2" s="31"/>
      <c r="C2" s="31"/>
      <c r="D2" s="31"/>
      <c r="E2" s="31"/>
      <c r="F2" s="31"/>
      <c r="G2" s="31"/>
      <c r="H2" s="31"/>
      <c r="I2" s="31"/>
      <c r="J2" s="75"/>
    </row>
    <row r="3" spans="1:10" ht="15" customHeight="1">
      <c r="A3" s="68" t="s">
        <v>1</v>
      </c>
      <c r="B3" s="7"/>
      <c r="C3" s="7"/>
      <c r="D3" s="7"/>
      <c r="E3" s="69"/>
      <c r="F3" s="7"/>
      <c r="G3" s="7"/>
      <c r="H3" s="7"/>
      <c r="I3" s="7"/>
      <c r="J3" s="76" t="s">
        <v>2</v>
      </c>
    </row>
    <row r="4" spans="1:10" ht="19.5" customHeight="1">
      <c r="A4" s="90" t="s">
        <v>5</v>
      </c>
      <c r="B4" s="91" t="s">
        <v>5</v>
      </c>
      <c r="C4" s="91" t="s">
        <v>5</v>
      </c>
      <c r="D4" s="91" t="s">
        <v>5</v>
      </c>
      <c r="E4" s="11" t="s">
        <v>98</v>
      </c>
      <c r="F4" s="11" t="s">
        <v>159</v>
      </c>
      <c r="G4" s="11" t="s">
        <v>160</v>
      </c>
      <c r="H4" s="11" t="s">
        <v>161</v>
      </c>
      <c r="I4" s="11" t="s">
        <v>162</v>
      </c>
      <c r="J4" s="11" t="s">
        <v>163</v>
      </c>
    </row>
    <row r="5" spans="1:10" ht="19.5" customHeight="1">
      <c r="A5" s="10" t="s">
        <v>119</v>
      </c>
      <c r="B5" s="11" t="s">
        <v>119</v>
      </c>
      <c r="C5" s="11" t="s">
        <v>119</v>
      </c>
      <c r="D5" s="64" t="s">
        <v>120</v>
      </c>
      <c r="E5" s="11" t="s">
        <v>98</v>
      </c>
      <c r="F5" s="11" t="s">
        <v>159</v>
      </c>
      <c r="G5" s="11" t="s">
        <v>160</v>
      </c>
      <c r="H5" s="11" t="s">
        <v>161</v>
      </c>
      <c r="I5" s="11" t="s">
        <v>162</v>
      </c>
      <c r="J5" s="11" t="s">
        <v>163</v>
      </c>
    </row>
    <row r="6" spans="1:10" ht="19.5" customHeight="1">
      <c r="A6" s="10" t="s">
        <v>119</v>
      </c>
      <c r="B6" s="11" t="s">
        <v>119</v>
      </c>
      <c r="C6" s="11" t="s">
        <v>119</v>
      </c>
      <c r="D6" s="64" t="s">
        <v>120</v>
      </c>
      <c r="E6" s="11" t="s">
        <v>98</v>
      </c>
      <c r="F6" s="11" t="s">
        <v>159</v>
      </c>
      <c r="G6" s="11" t="s">
        <v>160</v>
      </c>
      <c r="H6" s="11" t="s">
        <v>161</v>
      </c>
      <c r="I6" s="11" t="s">
        <v>162</v>
      </c>
      <c r="J6" s="11" t="s">
        <v>163</v>
      </c>
    </row>
    <row r="7" spans="1:10" ht="19.5" customHeight="1">
      <c r="A7" s="10" t="s">
        <v>119</v>
      </c>
      <c r="B7" s="11" t="s">
        <v>119</v>
      </c>
      <c r="C7" s="11" t="s">
        <v>119</v>
      </c>
      <c r="D7" s="64" t="s">
        <v>120</v>
      </c>
      <c r="E7" s="11" t="s">
        <v>98</v>
      </c>
      <c r="F7" s="11" t="s">
        <v>159</v>
      </c>
      <c r="G7" s="11" t="s">
        <v>160</v>
      </c>
      <c r="H7" s="11" t="s">
        <v>161</v>
      </c>
      <c r="I7" s="11" t="s">
        <v>162</v>
      </c>
      <c r="J7" s="11" t="s">
        <v>163</v>
      </c>
    </row>
    <row r="8" spans="1:10" ht="19.5" customHeight="1">
      <c r="A8" s="80" t="s">
        <v>123</v>
      </c>
      <c r="B8" s="64" t="s">
        <v>124</v>
      </c>
      <c r="C8" s="64" t="s">
        <v>125</v>
      </c>
      <c r="D8" s="91" t="s">
        <v>9</v>
      </c>
      <c r="E8" s="11" t="s">
        <v>10</v>
      </c>
      <c r="F8" s="11" t="s">
        <v>11</v>
      </c>
      <c r="G8" s="11" t="s">
        <v>19</v>
      </c>
      <c r="H8" s="11" t="s">
        <v>23</v>
      </c>
      <c r="I8" s="11" t="s">
        <v>27</v>
      </c>
      <c r="J8" s="11" t="s">
        <v>31</v>
      </c>
    </row>
    <row r="9" spans="1:10" ht="19.5" customHeight="1">
      <c r="A9" s="80" t="s">
        <v>123</v>
      </c>
      <c r="B9" s="64" t="s">
        <v>124</v>
      </c>
      <c r="C9" s="64" t="s">
        <v>125</v>
      </c>
      <c r="D9" s="64" t="s">
        <v>126</v>
      </c>
      <c r="E9" s="65">
        <v>336.82</v>
      </c>
      <c r="F9" s="65">
        <v>164.34</v>
      </c>
      <c r="G9" s="65">
        <v>172.48</v>
      </c>
      <c r="H9" s="65">
        <v>0</v>
      </c>
      <c r="I9" s="65">
        <v>0</v>
      </c>
      <c r="J9" s="65">
        <v>0</v>
      </c>
    </row>
    <row r="10" spans="1:10" ht="19.5" customHeight="1">
      <c r="A10" s="84" t="s">
        <v>127</v>
      </c>
      <c r="B10" s="73" t="s">
        <v>127</v>
      </c>
      <c r="C10" s="73" t="s">
        <v>127</v>
      </c>
      <c r="D10" s="87" t="s">
        <v>128</v>
      </c>
      <c r="E10" s="86">
        <v>18.74</v>
      </c>
      <c r="F10" s="86">
        <v>18.74</v>
      </c>
      <c r="G10" s="86">
        <v>0</v>
      </c>
      <c r="H10" s="86">
        <v>0</v>
      </c>
      <c r="I10" s="86">
        <v>0</v>
      </c>
      <c r="J10" s="86">
        <v>0</v>
      </c>
    </row>
    <row r="11" spans="1:10" ht="19.5" customHeight="1">
      <c r="A11" s="84" t="s">
        <v>129</v>
      </c>
      <c r="B11" s="73" t="s">
        <v>129</v>
      </c>
      <c r="C11" s="73" t="s">
        <v>129</v>
      </c>
      <c r="D11" s="87" t="s">
        <v>130</v>
      </c>
      <c r="E11" s="86">
        <v>18.74</v>
      </c>
      <c r="F11" s="86">
        <v>18.74</v>
      </c>
      <c r="G11" s="86">
        <v>0</v>
      </c>
      <c r="H11" s="86">
        <v>0</v>
      </c>
      <c r="I11" s="86">
        <v>0</v>
      </c>
      <c r="J11" s="86">
        <v>0</v>
      </c>
    </row>
    <row r="12" spans="1:10" ht="19.5" customHeight="1">
      <c r="A12" s="72" t="s">
        <v>131</v>
      </c>
      <c r="B12" s="73" t="s">
        <v>131</v>
      </c>
      <c r="C12" s="73" t="s">
        <v>131</v>
      </c>
      <c r="D12" s="73" t="s">
        <v>132</v>
      </c>
      <c r="E12" s="65">
        <v>6.76</v>
      </c>
      <c r="F12" s="65">
        <v>6.76</v>
      </c>
      <c r="G12" s="65">
        <v>0</v>
      </c>
      <c r="H12" s="65">
        <v>0</v>
      </c>
      <c r="I12" s="65">
        <v>0</v>
      </c>
      <c r="J12" s="65">
        <v>0</v>
      </c>
    </row>
    <row r="13" spans="1:10" ht="19.5" customHeight="1">
      <c r="A13" s="72" t="s">
        <v>133</v>
      </c>
      <c r="B13" s="73" t="s">
        <v>133</v>
      </c>
      <c r="C13" s="73" t="s">
        <v>133</v>
      </c>
      <c r="D13" s="73" t="s">
        <v>134</v>
      </c>
      <c r="E13" s="65">
        <v>11.99</v>
      </c>
      <c r="F13" s="65">
        <v>11.99</v>
      </c>
      <c r="G13" s="65">
        <v>0</v>
      </c>
      <c r="H13" s="65">
        <v>0</v>
      </c>
      <c r="I13" s="65">
        <v>0</v>
      </c>
      <c r="J13" s="65">
        <v>0</v>
      </c>
    </row>
    <row r="14" spans="1:10" ht="19.5" customHeight="1">
      <c r="A14" s="84" t="s">
        <v>135</v>
      </c>
      <c r="B14" s="73" t="s">
        <v>135</v>
      </c>
      <c r="C14" s="73" t="s">
        <v>135</v>
      </c>
      <c r="D14" s="87" t="s">
        <v>136</v>
      </c>
      <c r="E14" s="86">
        <v>10.7</v>
      </c>
      <c r="F14" s="86">
        <v>10.7</v>
      </c>
      <c r="G14" s="86">
        <v>0</v>
      </c>
      <c r="H14" s="86">
        <v>0</v>
      </c>
      <c r="I14" s="86">
        <v>0</v>
      </c>
      <c r="J14" s="86">
        <v>0</v>
      </c>
    </row>
    <row r="15" spans="1:10" ht="19.5" customHeight="1">
      <c r="A15" s="84" t="s">
        <v>137</v>
      </c>
      <c r="B15" s="73" t="s">
        <v>137</v>
      </c>
      <c r="C15" s="73" t="s">
        <v>137</v>
      </c>
      <c r="D15" s="87" t="s">
        <v>138</v>
      </c>
      <c r="E15" s="86">
        <v>10.7</v>
      </c>
      <c r="F15" s="86">
        <v>10.7</v>
      </c>
      <c r="G15" s="86">
        <v>0</v>
      </c>
      <c r="H15" s="86">
        <v>0</v>
      </c>
      <c r="I15" s="86">
        <v>0</v>
      </c>
      <c r="J15" s="86">
        <v>0</v>
      </c>
    </row>
    <row r="16" spans="1:10" ht="19.5" customHeight="1">
      <c r="A16" s="72" t="s">
        <v>139</v>
      </c>
      <c r="B16" s="73" t="s">
        <v>139</v>
      </c>
      <c r="C16" s="73" t="s">
        <v>139</v>
      </c>
      <c r="D16" s="73" t="s">
        <v>140</v>
      </c>
      <c r="E16" s="65">
        <v>10.7</v>
      </c>
      <c r="F16" s="65">
        <v>10.7</v>
      </c>
      <c r="G16" s="65">
        <v>0</v>
      </c>
      <c r="H16" s="65">
        <v>0</v>
      </c>
      <c r="I16" s="65">
        <v>0</v>
      </c>
      <c r="J16" s="65">
        <v>0</v>
      </c>
    </row>
    <row r="17" spans="1:10" ht="19.5" customHeight="1">
      <c r="A17" s="84" t="s">
        <v>141</v>
      </c>
      <c r="B17" s="73" t="s">
        <v>141</v>
      </c>
      <c r="C17" s="73" t="s">
        <v>141</v>
      </c>
      <c r="D17" s="87" t="s">
        <v>142</v>
      </c>
      <c r="E17" s="86">
        <v>298.39</v>
      </c>
      <c r="F17" s="86">
        <v>125.91</v>
      </c>
      <c r="G17" s="86">
        <v>172.48</v>
      </c>
      <c r="H17" s="86">
        <v>0</v>
      </c>
      <c r="I17" s="86">
        <v>0</v>
      </c>
      <c r="J17" s="86">
        <v>0</v>
      </c>
    </row>
    <row r="18" spans="1:10" ht="19.5" customHeight="1">
      <c r="A18" s="84" t="s">
        <v>143</v>
      </c>
      <c r="B18" s="73" t="s">
        <v>143</v>
      </c>
      <c r="C18" s="73" t="s">
        <v>143</v>
      </c>
      <c r="D18" s="87" t="s">
        <v>144</v>
      </c>
      <c r="E18" s="86">
        <v>298.39</v>
      </c>
      <c r="F18" s="86">
        <v>125.91</v>
      </c>
      <c r="G18" s="86">
        <v>172.48</v>
      </c>
      <c r="H18" s="86">
        <v>0</v>
      </c>
      <c r="I18" s="86">
        <v>0</v>
      </c>
      <c r="J18" s="86">
        <v>0</v>
      </c>
    </row>
    <row r="19" spans="1:10" ht="19.5" customHeight="1">
      <c r="A19" s="72" t="s">
        <v>145</v>
      </c>
      <c r="B19" s="73" t="s">
        <v>145</v>
      </c>
      <c r="C19" s="73" t="s">
        <v>145</v>
      </c>
      <c r="D19" s="73" t="s">
        <v>146</v>
      </c>
      <c r="E19" s="65">
        <v>273.83</v>
      </c>
      <c r="F19" s="65">
        <v>125.91</v>
      </c>
      <c r="G19" s="65">
        <v>147.92</v>
      </c>
      <c r="H19" s="65">
        <v>0</v>
      </c>
      <c r="I19" s="65">
        <v>0</v>
      </c>
      <c r="J19" s="65">
        <v>0</v>
      </c>
    </row>
    <row r="20" spans="1:10" ht="19.5" customHeight="1">
      <c r="A20" s="72" t="s">
        <v>147</v>
      </c>
      <c r="B20" s="73" t="s">
        <v>147</v>
      </c>
      <c r="C20" s="73" t="s">
        <v>147</v>
      </c>
      <c r="D20" s="73" t="s">
        <v>148</v>
      </c>
      <c r="E20" s="65">
        <v>10</v>
      </c>
      <c r="F20" s="65">
        <v>0</v>
      </c>
      <c r="G20" s="65">
        <v>10</v>
      </c>
      <c r="H20" s="65">
        <v>0</v>
      </c>
      <c r="I20" s="65">
        <v>0</v>
      </c>
      <c r="J20" s="65">
        <v>0</v>
      </c>
    </row>
    <row r="21" spans="1:10" ht="19.5" customHeight="1">
      <c r="A21" s="72" t="s">
        <v>149</v>
      </c>
      <c r="B21" s="73" t="s">
        <v>149</v>
      </c>
      <c r="C21" s="73" t="s">
        <v>149</v>
      </c>
      <c r="D21" s="73" t="s">
        <v>150</v>
      </c>
      <c r="E21" s="65">
        <v>10</v>
      </c>
      <c r="F21" s="65">
        <v>0</v>
      </c>
      <c r="G21" s="65">
        <v>10</v>
      </c>
      <c r="H21" s="65">
        <v>0</v>
      </c>
      <c r="I21" s="65">
        <v>0</v>
      </c>
      <c r="J21" s="65">
        <v>0</v>
      </c>
    </row>
    <row r="22" spans="1:10" ht="19.5" customHeight="1">
      <c r="A22" s="72" t="s">
        <v>164</v>
      </c>
      <c r="B22" s="73" t="s">
        <v>164</v>
      </c>
      <c r="C22" s="73" t="s">
        <v>164</v>
      </c>
      <c r="D22" s="73" t="s">
        <v>165</v>
      </c>
      <c r="E22" s="65">
        <v>4.56</v>
      </c>
      <c r="F22" s="65">
        <v>0</v>
      </c>
      <c r="G22" s="65">
        <v>4.56</v>
      </c>
      <c r="H22" s="65">
        <v>0</v>
      </c>
      <c r="I22" s="65">
        <v>0</v>
      </c>
      <c r="J22" s="65">
        <v>0</v>
      </c>
    </row>
    <row r="23" spans="1:10" ht="19.5" customHeight="1">
      <c r="A23" s="84" t="s">
        <v>151</v>
      </c>
      <c r="B23" s="73" t="s">
        <v>151</v>
      </c>
      <c r="C23" s="73" t="s">
        <v>151</v>
      </c>
      <c r="D23" s="87" t="s">
        <v>152</v>
      </c>
      <c r="E23" s="86">
        <v>8.99</v>
      </c>
      <c r="F23" s="86">
        <v>8.99</v>
      </c>
      <c r="G23" s="86">
        <v>0</v>
      </c>
      <c r="H23" s="86">
        <v>0</v>
      </c>
      <c r="I23" s="86">
        <v>0</v>
      </c>
      <c r="J23" s="86">
        <v>0</v>
      </c>
    </row>
    <row r="24" spans="1:10" ht="19.5" customHeight="1">
      <c r="A24" s="84" t="s">
        <v>153</v>
      </c>
      <c r="B24" s="73" t="s">
        <v>153</v>
      </c>
      <c r="C24" s="73" t="s">
        <v>153</v>
      </c>
      <c r="D24" s="87" t="s">
        <v>154</v>
      </c>
      <c r="E24" s="86">
        <v>8.99</v>
      </c>
      <c r="F24" s="86">
        <v>8.99</v>
      </c>
      <c r="G24" s="86">
        <v>0</v>
      </c>
      <c r="H24" s="86">
        <v>0</v>
      </c>
      <c r="I24" s="86">
        <v>0</v>
      </c>
      <c r="J24" s="86">
        <v>0</v>
      </c>
    </row>
    <row r="25" spans="1:10" ht="19.5" customHeight="1">
      <c r="A25" s="72" t="s">
        <v>155</v>
      </c>
      <c r="B25" s="73" t="s">
        <v>155</v>
      </c>
      <c r="C25" s="73" t="s">
        <v>155</v>
      </c>
      <c r="D25" s="73" t="s">
        <v>156</v>
      </c>
      <c r="E25" s="65">
        <v>8.99</v>
      </c>
      <c r="F25" s="65">
        <v>8.99</v>
      </c>
      <c r="G25" s="65">
        <v>0</v>
      </c>
      <c r="H25" s="65">
        <v>0</v>
      </c>
      <c r="I25" s="65">
        <v>0</v>
      </c>
      <c r="J25" s="65">
        <v>0</v>
      </c>
    </row>
    <row r="26" spans="1:10" ht="19.5" customHeight="1">
      <c r="A26" s="72" t="s">
        <v>166</v>
      </c>
      <c r="B26" s="73" t="s">
        <v>166</v>
      </c>
      <c r="C26" s="73" t="s">
        <v>166</v>
      </c>
      <c r="D26" s="73" t="s">
        <v>166</v>
      </c>
      <c r="E26" s="73" t="s">
        <v>166</v>
      </c>
      <c r="F26" s="73" t="s">
        <v>166</v>
      </c>
      <c r="G26" s="73" t="s">
        <v>166</v>
      </c>
      <c r="H26" s="73" t="s">
        <v>166</v>
      </c>
      <c r="I26" s="73" t="s">
        <v>166</v>
      </c>
      <c r="J26" s="73" t="s">
        <v>166</v>
      </c>
    </row>
    <row r="27" spans="1:10" ht="19.5" customHeight="1">
      <c r="A27" s="30"/>
      <c r="B27" s="31"/>
      <c r="C27" s="31"/>
      <c r="D27" s="31"/>
      <c r="E27" s="74"/>
      <c r="F27" s="31"/>
      <c r="G27" s="31"/>
      <c r="H27" s="31"/>
      <c r="I27" s="31"/>
      <c r="J27" s="31"/>
    </row>
    <row r="28" spans="1:10" ht="19.5" customHeight="1">
      <c r="A28" s="34"/>
      <c r="B28" s="35"/>
      <c r="C28" s="35"/>
      <c r="D28" s="35"/>
      <c r="E28" s="36"/>
      <c r="F28" s="35"/>
      <c r="G28" s="35"/>
      <c r="H28" s="35"/>
      <c r="I28" s="35"/>
      <c r="J28" s="35"/>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27:J27"/>
    <mergeCell ref="A28:J2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5"/>
  <sheetViews>
    <sheetView workbookViewId="0" topLeftCell="A1">
      <selection activeCell="A1" sqref="A1:I1"/>
    </sheetView>
  </sheetViews>
  <sheetFormatPr defaultColWidth="9.140625" defaultRowHeight="12.75"/>
  <cols>
    <col min="1" max="1" width="32.7109375" style="0" customWidth="1"/>
    <col min="2" max="2" width="5.421875" style="0" customWidth="1"/>
    <col min="3" max="3" width="21.28125" style="0" customWidth="1"/>
    <col min="4" max="4" width="34.7109375" style="0" customWidth="1"/>
    <col min="5" max="5" width="5.421875" style="0" customWidth="1"/>
    <col min="6" max="9" width="21.28125" style="0" customWidth="1"/>
  </cols>
  <sheetData>
    <row r="1" spans="1:9" ht="27.75" customHeight="1">
      <c r="A1" s="67" t="s">
        <v>167</v>
      </c>
      <c r="B1" s="67"/>
      <c r="C1" s="67"/>
      <c r="D1" s="67"/>
      <c r="E1" s="67"/>
      <c r="F1" s="67"/>
      <c r="G1" s="67"/>
      <c r="H1" s="67"/>
      <c r="I1" s="67"/>
    </row>
    <row r="2" spans="1:9" ht="15" customHeight="1">
      <c r="A2" s="43"/>
      <c r="B2" s="31"/>
      <c r="C2" s="31"/>
      <c r="D2" s="31"/>
      <c r="E2" s="31"/>
      <c r="F2" s="31"/>
      <c r="G2" s="31"/>
      <c r="H2" s="31"/>
      <c r="I2" s="31"/>
    </row>
    <row r="3" spans="1:9" ht="15" customHeight="1">
      <c r="A3" s="43"/>
      <c r="B3" s="31"/>
      <c r="C3" s="31"/>
      <c r="D3" s="31"/>
      <c r="E3" s="31"/>
      <c r="F3" s="31"/>
      <c r="G3" s="31"/>
      <c r="H3" s="31"/>
      <c r="I3" s="31"/>
    </row>
    <row r="4" spans="1:9" ht="15" customHeight="1">
      <c r="A4" s="43"/>
      <c r="B4" s="31"/>
      <c r="C4" s="31"/>
      <c r="D4" s="31"/>
      <c r="E4" s="31"/>
      <c r="F4" s="31"/>
      <c r="G4" s="31"/>
      <c r="H4" s="31"/>
      <c r="I4" s="31"/>
    </row>
    <row r="5" spans="1:9" ht="15" customHeight="1">
      <c r="A5" s="43"/>
      <c r="B5" s="31"/>
      <c r="C5" s="31"/>
      <c r="D5" s="31"/>
      <c r="E5" s="31"/>
      <c r="F5" s="31"/>
      <c r="G5" s="31"/>
      <c r="H5" s="31"/>
      <c r="I5" s="31"/>
    </row>
    <row r="6" spans="1:9" ht="15" customHeight="1">
      <c r="A6" s="30"/>
      <c r="B6" s="31"/>
      <c r="C6" s="31"/>
      <c r="D6" s="31"/>
      <c r="E6" s="31"/>
      <c r="F6" s="31"/>
      <c r="G6" s="31"/>
      <c r="H6" s="31"/>
      <c r="I6" s="75"/>
    </row>
    <row r="7" spans="1:9" ht="15" customHeight="1">
      <c r="A7" s="68" t="s">
        <v>1</v>
      </c>
      <c r="B7" s="7"/>
      <c r="C7" s="7"/>
      <c r="D7" s="7"/>
      <c r="E7" s="69"/>
      <c r="F7" s="7"/>
      <c r="G7" s="7"/>
      <c r="H7" s="7"/>
      <c r="I7" s="76" t="s">
        <v>2</v>
      </c>
    </row>
    <row r="8" spans="1:9" ht="19.5" customHeight="1">
      <c r="A8" s="44" t="s">
        <v>168</v>
      </c>
      <c r="B8" s="45" t="s">
        <v>168</v>
      </c>
      <c r="C8" s="45" t="s">
        <v>168</v>
      </c>
      <c r="D8" s="45" t="s">
        <v>169</v>
      </c>
      <c r="E8" s="45" t="s">
        <v>169</v>
      </c>
      <c r="F8" s="45" t="s">
        <v>169</v>
      </c>
      <c r="G8" s="45" t="s">
        <v>169</v>
      </c>
      <c r="H8" s="45" t="s">
        <v>169</v>
      </c>
      <c r="I8" s="45" t="s">
        <v>169</v>
      </c>
    </row>
    <row r="9" spans="1:9" ht="19.5" customHeight="1">
      <c r="A9" s="10" t="s">
        <v>170</v>
      </c>
      <c r="B9" s="11" t="s">
        <v>6</v>
      </c>
      <c r="C9" s="11" t="s">
        <v>171</v>
      </c>
      <c r="D9" s="11" t="s">
        <v>172</v>
      </c>
      <c r="E9" s="11" t="s">
        <v>6</v>
      </c>
      <c r="F9" s="45" t="s">
        <v>126</v>
      </c>
      <c r="G9" s="11" t="s">
        <v>173</v>
      </c>
      <c r="H9" s="11" t="s">
        <v>174</v>
      </c>
      <c r="I9" s="11" t="s">
        <v>175</v>
      </c>
    </row>
    <row r="10" spans="1:9" ht="19.5" customHeight="1">
      <c r="A10" s="10" t="s">
        <v>170</v>
      </c>
      <c r="B10" s="11" t="s">
        <v>6</v>
      </c>
      <c r="C10" s="11" t="s">
        <v>171</v>
      </c>
      <c r="D10" s="11" t="s">
        <v>172</v>
      </c>
      <c r="E10" s="11" t="s">
        <v>6</v>
      </c>
      <c r="F10" s="45" t="s">
        <v>126</v>
      </c>
      <c r="G10" s="11" t="s">
        <v>173</v>
      </c>
      <c r="H10" s="11" t="s">
        <v>174</v>
      </c>
      <c r="I10" s="11" t="s">
        <v>175</v>
      </c>
    </row>
    <row r="11" spans="1:9" ht="19.5" customHeight="1">
      <c r="A11" s="44" t="s">
        <v>176</v>
      </c>
      <c r="B11" s="45"/>
      <c r="C11" s="45" t="s">
        <v>10</v>
      </c>
      <c r="D11" s="45" t="s">
        <v>176</v>
      </c>
      <c r="E11" s="45"/>
      <c r="F11" s="45" t="s">
        <v>11</v>
      </c>
      <c r="G11" s="45" t="s">
        <v>19</v>
      </c>
      <c r="H11" s="45" t="s">
        <v>23</v>
      </c>
      <c r="I11" s="45" t="s">
        <v>27</v>
      </c>
    </row>
    <row r="12" spans="1:9" ht="19.5" customHeight="1">
      <c r="A12" s="46" t="s">
        <v>177</v>
      </c>
      <c r="B12" s="45" t="s">
        <v>10</v>
      </c>
      <c r="C12" s="65">
        <v>184.34</v>
      </c>
      <c r="D12" s="73" t="s">
        <v>13</v>
      </c>
      <c r="E12" s="45" t="s">
        <v>21</v>
      </c>
      <c r="F12" s="65">
        <v>0</v>
      </c>
      <c r="G12" s="65">
        <v>0</v>
      </c>
      <c r="H12" s="65">
        <v>0</v>
      </c>
      <c r="I12" s="65">
        <v>0</v>
      </c>
    </row>
    <row r="13" spans="1:9" ht="19.5" customHeight="1">
      <c r="A13" s="46" t="s">
        <v>178</v>
      </c>
      <c r="B13" s="45" t="s">
        <v>11</v>
      </c>
      <c r="C13" s="65">
        <v>0</v>
      </c>
      <c r="D13" s="73" t="s">
        <v>16</v>
      </c>
      <c r="E13" s="45" t="s">
        <v>25</v>
      </c>
      <c r="F13" s="65">
        <v>0</v>
      </c>
      <c r="G13" s="65">
        <v>0</v>
      </c>
      <c r="H13" s="65">
        <v>0</v>
      </c>
      <c r="I13" s="65">
        <v>0</v>
      </c>
    </row>
    <row r="14" spans="1:9" ht="19.5" customHeight="1">
      <c r="A14" s="46" t="s">
        <v>179</v>
      </c>
      <c r="B14" s="45" t="s">
        <v>19</v>
      </c>
      <c r="C14" s="65">
        <v>0</v>
      </c>
      <c r="D14" s="73" t="s">
        <v>20</v>
      </c>
      <c r="E14" s="45" t="s">
        <v>29</v>
      </c>
      <c r="F14" s="65">
        <v>0</v>
      </c>
      <c r="G14" s="65">
        <v>0</v>
      </c>
      <c r="H14" s="65">
        <v>0</v>
      </c>
      <c r="I14" s="65">
        <v>0</v>
      </c>
    </row>
    <row r="15" spans="1:9" ht="19.5" customHeight="1">
      <c r="A15" s="46"/>
      <c r="B15" s="45" t="s">
        <v>23</v>
      </c>
      <c r="C15" s="79"/>
      <c r="D15" s="73" t="s">
        <v>24</v>
      </c>
      <c r="E15" s="45" t="s">
        <v>33</v>
      </c>
      <c r="F15" s="65">
        <v>0</v>
      </c>
      <c r="G15" s="65">
        <v>0</v>
      </c>
      <c r="H15" s="65">
        <v>0</v>
      </c>
      <c r="I15" s="65">
        <v>0</v>
      </c>
    </row>
    <row r="16" spans="1:9" ht="19.5" customHeight="1">
      <c r="A16" s="46"/>
      <c r="B16" s="45" t="s">
        <v>27</v>
      </c>
      <c r="C16" s="79"/>
      <c r="D16" s="73" t="s">
        <v>28</v>
      </c>
      <c r="E16" s="45" t="s">
        <v>37</v>
      </c>
      <c r="F16" s="65">
        <v>0</v>
      </c>
      <c r="G16" s="65">
        <v>0</v>
      </c>
      <c r="H16" s="65">
        <v>0</v>
      </c>
      <c r="I16" s="65">
        <v>0</v>
      </c>
    </row>
    <row r="17" spans="1:9" ht="19.5" customHeight="1">
      <c r="A17" s="46"/>
      <c r="B17" s="45" t="s">
        <v>31</v>
      </c>
      <c r="C17" s="79"/>
      <c r="D17" s="73" t="s">
        <v>32</v>
      </c>
      <c r="E17" s="45" t="s">
        <v>41</v>
      </c>
      <c r="F17" s="65">
        <v>0</v>
      </c>
      <c r="G17" s="65">
        <v>0</v>
      </c>
      <c r="H17" s="65">
        <v>0</v>
      </c>
      <c r="I17" s="65">
        <v>0</v>
      </c>
    </row>
    <row r="18" spans="1:9" ht="19.5" customHeight="1">
      <c r="A18" s="46"/>
      <c r="B18" s="45" t="s">
        <v>35</v>
      </c>
      <c r="C18" s="79"/>
      <c r="D18" s="73" t="s">
        <v>36</v>
      </c>
      <c r="E18" s="45" t="s">
        <v>44</v>
      </c>
      <c r="F18" s="65">
        <v>0</v>
      </c>
      <c r="G18" s="65">
        <v>0</v>
      </c>
      <c r="H18" s="65">
        <v>0</v>
      </c>
      <c r="I18" s="65">
        <v>0</v>
      </c>
    </row>
    <row r="19" spans="1:9" ht="19.5" customHeight="1">
      <c r="A19" s="46"/>
      <c r="B19" s="45" t="s">
        <v>39</v>
      </c>
      <c r="C19" s="79"/>
      <c r="D19" s="73" t="s">
        <v>40</v>
      </c>
      <c r="E19" s="45" t="s">
        <v>47</v>
      </c>
      <c r="F19" s="65">
        <v>18.74</v>
      </c>
      <c r="G19" s="65">
        <v>18.74</v>
      </c>
      <c r="H19" s="65">
        <v>0</v>
      </c>
      <c r="I19" s="65">
        <v>0</v>
      </c>
    </row>
    <row r="20" spans="1:9" ht="19.5" customHeight="1">
      <c r="A20" s="46"/>
      <c r="B20" s="45" t="s">
        <v>42</v>
      </c>
      <c r="C20" s="79"/>
      <c r="D20" s="73" t="s">
        <v>43</v>
      </c>
      <c r="E20" s="45" t="s">
        <v>50</v>
      </c>
      <c r="F20" s="65">
        <v>10.7</v>
      </c>
      <c r="G20" s="65">
        <v>10.7</v>
      </c>
      <c r="H20" s="65">
        <v>0</v>
      </c>
      <c r="I20" s="65">
        <v>0</v>
      </c>
    </row>
    <row r="21" spans="1:9" ht="19.5" customHeight="1">
      <c r="A21" s="46"/>
      <c r="B21" s="45" t="s">
        <v>45</v>
      </c>
      <c r="C21" s="79"/>
      <c r="D21" s="73" t="s">
        <v>46</v>
      </c>
      <c r="E21" s="45" t="s">
        <v>53</v>
      </c>
      <c r="F21" s="65">
        <v>0</v>
      </c>
      <c r="G21" s="65">
        <v>0</v>
      </c>
      <c r="H21" s="65">
        <v>0</v>
      </c>
      <c r="I21" s="65">
        <v>0</v>
      </c>
    </row>
    <row r="22" spans="1:9" ht="19.5" customHeight="1">
      <c r="A22" s="46"/>
      <c r="B22" s="45" t="s">
        <v>48</v>
      </c>
      <c r="C22" s="79"/>
      <c r="D22" s="73" t="s">
        <v>49</v>
      </c>
      <c r="E22" s="45" t="s">
        <v>56</v>
      </c>
      <c r="F22" s="65">
        <v>0</v>
      </c>
      <c r="G22" s="65">
        <v>0</v>
      </c>
      <c r="H22" s="65">
        <v>0</v>
      </c>
      <c r="I22" s="65">
        <v>0</v>
      </c>
    </row>
    <row r="23" spans="1:9" ht="19.5" customHeight="1">
      <c r="A23" s="46"/>
      <c r="B23" s="45" t="s">
        <v>51</v>
      </c>
      <c r="C23" s="79"/>
      <c r="D23" s="73" t="s">
        <v>52</v>
      </c>
      <c r="E23" s="45" t="s">
        <v>59</v>
      </c>
      <c r="F23" s="65">
        <v>150.47</v>
      </c>
      <c r="G23" s="65">
        <v>150.47</v>
      </c>
      <c r="H23" s="65">
        <v>0</v>
      </c>
      <c r="I23" s="65">
        <v>0</v>
      </c>
    </row>
    <row r="24" spans="1:9" ht="19.5" customHeight="1">
      <c r="A24" s="46"/>
      <c r="B24" s="45" t="s">
        <v>54</v>
      </c>
      <c r="C24" s="79"/>
      <c r="D24" s="73" t="s">
        <v>55</v>
      </c>
      <c r="E24" s="45" t="s">
        <v>62</v>
      </c>
      <c r="F24" s="65">
        <v>0</v>
      </c>
      <c r="G24" s="65">
        <v>0</v>
      </c>
      <c r="H24" s="65">
        <v>0</v>
      </c>
      <c r="I24" s="65">
        <v>0</v>
      </c>
    </row>
    <row r="25" spans="1:9" ht="19.5" customHeight="1">
      <c r="A25" s="46"/>
      <c r="B25" s="45" t="s">
        <v>57</v>
      </c>
      <c r="C25" s="79"/>
      <c r="D25" s="73" t="s">
        <v>58</v>
      </c>
      <c r="E25" s="45" t="s">
        <v>65</v>
      </c>
      <c r="F25" s="65">
        <v>0</v>
      </c>
      <c r="G25" s="65">
        <v>0</v>
      </c>
      <c r="H25" s="65">
        <v>0</v>
      </c>
      <c r="I25" s="65">
        <v>0</v>
      </c>
    </row>
    <row r="26" spans="1:9" ht="19.5" customHeight="1">
      <c r="A26" s="46"/>
      <c r="B26" s="45" t="s">
        <v>60</v>
      </c>
      <c r="C26" s="79"/>
      <c r="D26" s="73" t="s">
        <v>61</v>
      </c>
      <c r="E26" s="45" t="s">
        <v>68</v>
      </c>
      <c r="F26" s="65">
        <v>0</v>
      </c>
      <c r="G26" s="65">
        <v>0</v>
      </c>
      <c r="H26" s="65">
        <v>0</v>
      </c>
      <c r="I26" s="65">
        <v>0</v>
      </c>
    </row>
    <row r="27" spans="1:9" ht="19.5" customHeight="1">
      <c r="A27" s="46"/>
      <c r="B27" s="45" t="s">
        <v>63</v>
      </c>
      <c r="C27" s="79"/>
      <c r="D27" s="73" t="s">
        <v>64</v>
      </c>
      <c r="E27" s="45" t="s">
        <v>71</v>
      </c>
      <c r="F27" s="65">
        <v>0</v>
      </c>
      <c r="G27" s="65">
        <v>0</v>
      </c>
      <c r="H27" s="65">
        <v>0</v>
      </c>
      <c r="I27" s="65">
        <v>0</v>
      </c>
    </row>
    <row r="28" spans="1:9" ht="19.5" customHeight="1">
      <c r="A28" s="46"/>
      <c r="B28" s="45" t="s">
        <v>66</v>
      </c>
      <c r="C28" s="79"/>
      <c r="D28" s="73" t="s">
        <v>67</v>
      </c>
      <c r="E28" s="45" t="s">
        <v>74</v>
      </c>
      <c r="F28" s="65">
        <v>0</v>
      </c>
      <c r="G28" s="65">
        <v>0</v>
      </c>
      <c r="H28" s="65">
        <v>0</v>
      </c>
      <c r="I28" s="65">
        <v>0</v>
      </c>
    </row>
    <row r="29" spans="1:9" ht="19.5" customHeight="1">
      <c r="A29" s="46"/>
      <c r="B29" s="45" t="s">
        <v>69</v>
      </c>
      <c r="C29" s="79"/>
      <c r="D29" s="73" t="s">
        <v>70</v>
      </c>
      <c r="E29" s="45" t="s">
        <v>77</v>
      </c>
      <c r="F29" s="65">
        <v>0</v>
      </c>
      <c r="G29" s="65">
        <v>0</v>
      </c>
      <c r="H29" s="65">
        <v>0</v>
      </c>
      <c r="I29" s="65">
        <v>0</v>
      </c>
    </row>
    <row r="30" spans="1:9" ht="19.5" customHeight="1">
      <c r="A30" s="46"/>
      <c r="B30" s="45" t="s">
        <v>72</v>
      </c>
      <c r="C30" s="79"/>
      <c r="D30" s="73" t="s">
        <v>73</v>
      </c>
      <c r="E30" s="45" t="s">
        <v>80</v>
      </c>
      <c r="F30" s="65">
        <v>8.99</v>
      </c>
      <c r="G30" s="65">
        <v>8.99</v>
      </c>
      <c r="H30" s="65">
        <v>0</v>
      </c>
      <c r="I30" s="65">
        <v>0</v>
      </c>
    </row>
    <row r="31" spans="1:9" ht="19.5" customHeight="1">
      <c r="A31" s="46"/>
      <c r="B31" s="45" t="s">
        <v>75</v>
      </c>
      <c r="C31" s="79"/>
      <c r="D31" s="73" t="s">
        <v>76</v>
      </c>
      <c r="E31" s="45" t="s">
        <v>83</v>
      </c>
      <c r="F31" s="65">
        <v>0</v>
      </c>
      <c r="G31" s="65">
        <v>0</v>
      </c>
      <c r="H31" s="65">
        <v>0</v>
      </c>
      <c r="I31" s="65">
        <v>0</v>
      </c>
    </row>
    <row r="32" spans="1:9" ht="19.5" customHeight="1">
      <c r="A32" s="46"/>
      <c r="B32" s="45" t="s">
        <v>78</v>
      </c>
      <c r="C32" s="79"/>
      <c r="D32" s="47" t="s">
        <v>79</v>
      </c>
      <c r="E32" s="45" t="s">
        <v>86</v>
      </c>
      <c r="F32" s="65">
        <v>0</v>
      </c>
      <c r="G32" s="65">
        <v>0</v>
      </c>
      <c r="H32" s="65">
        <v>0</v>
      </c>
      <c r="I32" s="65">
        <v>0</v>
      </c>
    </row>
    <row r="33" spans="1:9" ht="19.5" customHeight="1">
      <c r="A33" s="46"/>
      <c r="B33" s="45" t="s">
        <v>81</v>
      </c>
      <c r="C33" s="79"/>
      <c r="D33" s="73" t="s">
        <v>82</v>
      </c>
      <c r="E33" s="45" t="s">
        <v>89</v>
      </c>
      <c r="F33" s="65">
        <v>0</v>
      </c>
      <c r="G33" s="65">
        <v>0</v>
      </c>
      <c r="H33" s="65">
        <v>0</v>
      </c>
      <c r="I33" s="65">
        <v>0</v>
      </c>
    </row>
    <row r="34" spans="1:9" ht="19.5" customHeight="1">
      <c r="A34" s="46"/>
      <c r="B34" s="45" t="s">
        <v>84</v>
      </c>
      <c r="C34" s="79"/>
      <c r="D34" s="73" t="s">
        <v>85</v>
      </c>
      <c r="E34" s="45" t="s">
        <v>92</v>
      </c>
      <c r="F34" s="65">
        <v>0</v>
      </c>
      <c r="G34" s="65">
        <v>0</v>
      </c>
      <c r="H34" s="65">
        <v>0</v>
      </c>
      <c r="I34" s="65">
        <v>0</v>
      </c>
    </row>
    <row r="35" spans="1:9" ht="19.5" customHeight="1">
      <c r="A35" s="46"/>
      <c r="B35" s="45" t="s">
        <v>87</v>
      </c>
      <c r="C35" s="79"/>
      <c r="D35" s="73" t="s">
        <v>88</v>
      </c>
      <c r="E35" s="45" t="s">
        <v>95</v>
      </c>
      <c r="F35" s="65">
        <v>0</v>
      </c>
      <c r="G35" s="65">
        <v>0</v>
      </c>
      <c r="H35" s="65">
        <v>0</v>
      </c>
      <c r="I35" s="65">
        <v>0</v>
      </c>
    </row>
    <row r="36" spans="1:9" ht="19.5" customHeight="1">
      <c r="A36" s="46"/>
      <c r="B36" s="45" t="s">
        <v>90</v>
      </c>
      <c r="C36" s="79"/>
      <c r="D36" s="47" t="s">
        <v>91</v>
      </c>
      <c r="E36" s="45" t="s">
        <v>99</v>
      </c>
      <c r="F36" s="65">
        <v>0</v>
      </c>
      <c r="G36" s="65">
        <v>0</v>
      </c>
      <c r="H36" s="65">
        <v>0</v>
      </c>
      <c r="I36" s="65">
        <v>0</v>
      </c>
    </row>
    <row r="37" spans="1:9" ht="19.5" customHeight="1">
      <c r="A37" s="46"/>
      <c r="B37" s="45" t="s">
        <v>93</v>
      </c>
      <c r="C37" s="79"/>
      <c r="D37" s="47" t="s">
        <v>94</v>
      </c>
      <c r="E37" s="45" t="s">
        <v>103</v>
      </c>
      <c r="F37" s="65">
        <v>0</v>
      </c>
      <c r="G37" s="65">
        <v>0</v>
      </c>
      <c r="H37" s="65">
        <v>0</v>
      </c>
      <c r="I37" s="65">
        <v>0</v>
      </c>
    </row>
    <row r="38" spans="1:9" ht="19.5" customHeight="1">
      <c r="A38" s="44" t="s">
        <v>96</v>
      </c>
      <c r="B38" s="45" t="s">
        <v>97</v>
      </c>
      <c r="C38" s="65">
        <v>184.34</v>
      </c>
      <c r="D38" s="45" t="s">
        <v>98</v>
      </c>
      <c r="E38" s="45" t="s">
        <v>107</v>
      </c>
      <c r="F38" s="65">
        <v>188.9</v>
      </c>
      <c r="G38" s="65">
        <v>188.9</v>
      </c>
      <c r="H38" s="65">
        <v>0</v>
      </c>
      <c r="I38" s="65">
        <v>0</v>
      </c>
    </row>
    <row r="39" spans="1:9" ht="19.5" customHeight="1">
      <c r="A39" s="46" t="s">
        <v>180</v>
      </c>
      <c r="B39" s="45" t="s">
        <v>101</v>
      </c>
      <c r="C39" s="65">
        <v>4.56</v>
      </c>
      <c r="D39" s="47" t="s">
        <v>181</v>
      </c>
      <c r="E39" s="45" t="s">
        <v>110</v>
      </c>
      <c r="F39" s="65">
        <v>0</v>
      </c>
      <c r="G39" s="65">
        <v>0</v>
      </c>
      <c r="H39" s="65">
        <v>0</v>
      </c>
      <c r="I39" s="65">
        <v>0</v>
      </c>
    </row>
    <row r="40" spans="1:9" ht="19.5" customHeight="1">
      <c r="A40" s="46" t="s">
        <v>177</v>
      </c>
      <c r="B40" s="45" t="s">
        <v>105</v>
      </c>
      <c r="C40" s="65">
        <v>4.56</v>
      </c>
      <c r="D40" s="47"/>
      <c r="E40" s="45" t="s">
        <v>182</v>
      </c>
      <c r="F40" s="79"/>
      <c r="G40" s="79"/>
      <c r="H40" s="79"/>
      <c r="I40" s="79"/>
    </row>
    <row r="41" spans="1:9" ht="19.5" customHeight="1">
      <c r="A41" s="46" t="s">
        <v>178</v>
      </c>
      <c r="B41" s="45" t="s">
        <v>109</v>
      </c>
      <c r="C41" s="65">
        <v>0</v>
      </c>
      <c r="D41" s="45"/>
      <c r="E41" s="45" t="s">
        <v>183</v>
      </c>
      <c r="F41" s="79"/>
      <c r="G41" s="79"/>
      <c r="H41" s="79"/>
      <c r="I41" s="79"/>
    </row>
    <row r="42" spans="1:9" ht="19.5" customHeight="1">
      <c r="A42" s="46" t="s">
        <v>179</v>
      </c>
      <c r="B42" s="45" t="s">
        <v>14</v>
      </c>
      <c r="C42" s="65">
        <v>0</v>
      </c>
      <c r="D42" s="47"/>
      <c r="E42" s="45" t="s">
        <v>184</v>
      </c>
      <c r="F42" s="79"/>
      <c r="G42" s="79"/>
      <c r="H42" s="79"/>
      <c r="I42" s="79"/>
    </row>
    <row r="43" spans="1:9" ht="19.5" customHeight="1">
      <c r="A43" s="44" t="s">
        <v>108</v>
      </c>
      <c r="B43" s="45" t="s">
        <v>17</v>
      </c>
      <c r="C43" s="65">
        <v>188.9</v>
      </c>
      <c r="D43" s="45" t="s">
        <v>108</v>
      </c>
      <c r="E43" s="45" t="s">
        <v>185</v>
      </c>
      <c r="F43" s="65">
        <v>188.9</v>
      </c>
      <c r="G43" s="65">
        <v>188.9</v>
      </c>
      <c r="H43" s="65">
        <v>0</v>
      </c>
      <c r="I43" s="65">
        <v>0</v>
      </c>
    </row>
    <row r="44" spans="1:9" ht="19.5" customHeight="1">
      <c r="A44" s="46" t="s">
        <v>186</v>
      </c>
      <c r="B44" s="47" t="s">
        <v>186</v>
      </c>
      <c r="C44" s="47" t="s">
        <v>186</v>
      </c>
      <c r="D44" s="47" t="s">
        <v>186</v>
      </c>
      <c r="E44" s="47" t="s">
        <v>186</v>
      </c>
      <c r="F44" s="47" t="s">
        <v>186</v>
      </c>
      <c r="G44" s="47" t="s">
        <v>186</v>
      </c>
      <c r="H44" s="47" t="s">
        <v>186</v>
      </c>
      <c r="I44" s="47" t="s">
        <v>186</v>
      </c>
    </row>
    <row r="45" spans="1:9" ht="19.5" customHeight="1">
      <c r="A45" s="30"/>
      <c r="B45" s="31"/>
      <c r="C45" s="31"/>
      <c r="D45" s="31"/>
      <c r="E45" s="74"/>
      <c r="F45" s="31"/>
      <c r="G45" s="31"/>
      <c r="H45" s="31"/>
      <c r="I45" s="31"/>
    </row>
  </sheetData>
  <sheetProtection/>
  <mergeCells count="14">
    <mergeCell ref="A1:I1"/>
    <mergeCell ref="A8:C8"/>
    <mergeCell ref="D8:I8"/>
    <mergeCell ref="A44:I44"/>
    <mergeCell ref="A45:I45"/>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28"/>
  <sheetViews>
    <sheetView workbookViewId="0" topLeftCell="A1">
      <selection activeCell="A1" sqref="A1:Q1"/>
    </sheetView>
  </sheetViews>
  <sheetFormatPr defaultColWidth="9.140625" defaultRowHeight="12.75"/>
  <cols>
    <col min="1" max="3" width="3.140625" style="0" customWidth="1"/>
    <col min="4" max="4" width="29.8515625" style="0" customWidth="1"/>
    <col min="5" max="8" width="16.00390625" style="0" customWidth="1"/>
    <col min="9" max="10" width="17.140625" style="0" customWidth="1"/>
    <col min="11" max="17" width="16.00390625" style="0" customWidth="1"/>
  </cols>
  <sheetData>
    <row r="1" spans="1:17" ht="27.75" customHeight="1">
      <c r="A1" s="67" t="s">
        <v>187</v>
      </c>
      <c r="B1" s="67"/>
      <c r="C1" s="67"/>
      <c r="D1" s="67"/>
      <c r="E1" s="67"/>
      <c r="F1" s="67"/>
      <c r="G1" s="67"/>
      <c r="H1" s="67"/>
      <c r="I1" s="67"/>
      <c r="J1" s="67"/>
      <c r="K1" s="67"/>
      <c r="L1" s="67"/>
      <c r="M1" s="67"/>
      <c r="N1" s="67"/>
      <c r="O1" s="67"/>
      <c r="P1" s="67"/>
      <c r="Q1" s="67"/>
    </row>
    <row r="2" spans="1:17" ht="15" customHeight="1">
      <c r="A2" s="30"/>
      <c r="B2" s="31"/>
      <c r="C2" s="31"/>
      <c r="D2" s="31"/>
      <c r="E2" s="31"/>
      <c r="F2" s="31"/>
      <c r="G2" s="31"/>
      <c r="H2" s="31"/>
      <c r="I2" s="31"/>
      <c r="J2" s="31"/>
      <c r="K2" s="31"/>
      <c r="L2" s="31"/>
      <c r="M2" s="31"/>
      <c r="N2" s="31"/>
      <c r="O2" s="31"/>
      <c r="P2" s="31"/>
      <c r="Q2" s="75"/>
    </row>
    <row r="3" spans="1:17" ht="15" customHeight="1">
      <c r="A3" s="68" t="s">
        <v>1</v>
      </c>
      <c r="B3" s="7"/>
      <c r="C3" s="7"/>
      <c r="D3" s="7"/>
      <c r="E3" s="7"/>
      <c r="F3" s="7"/>
      <c r="G3" s="7"/>
      <c r="H3" s="7"/>
      <c r="I3" s="69"/>
      <c r="J3" s="7"/>
      <c r="K3" s="7"/>
      <c r="L3" s="7"/>
      <c r="M3" s="7"/>
      <c r="N3" s="7"/>
      <c r="O3" s="7"/>
      <c r="P3" s="7"/>
      <c r="Q3" s="76" t="s">
        <v>2</v>
      </c>
    </row>
    <row r="4" spans="1:17" ht="19.5" customHeight="1">
      <c r="A4" s="70" t="s">
        <v>5</v>
      </c>
      <c r="B4" s="71" t="s">
        <v>5</v>
      </c>
      <c r="C4" s="71" t="s">
        <v>5</v>
      </c>
      <c r="D4" s="71" t="s">
        <v>5</v>
      </c>
      <c r="E4" s="11" t="s">
        <v>188</v>
      </c>
      <c r="F4" s="11" t="s">
        <v>188</v>
      </c>
      <c r="G4" s="11" t="s">
        <v>188</v>
      </c>
      <c r="H4" s="11" t="s">
        <v>189</v>
      </c>
      <c r="I4" s="11" t="s">
        <v>189</v>
      </c>
      <c r="J4" s="11" t="s">
        <v>189</v>
      </c>
      <c r="K4" s="11" t="s">
        <v>190</v>
      </c>
      <c r="L4" s="11" t="s">
        <v>190</v>
      </c>
      <c r="M4" s="11" t="s">
        <v>190</v>
      </c>
      <c r="N4" s="11" t="s">
        <v>106</v>
      </c>
      <c r="O4" s="11" t="s">
        <v>106</v>
      </c>
      <c r="P4" s="11" t="s">
        <v>106</v>
      </c>
      <c r="Q4" s="11" t="s">
        <v>106</v>
      </c>
    </row>
    <row r="5" spans="1:17" ht="19.5" customHeight="1">
      <c r="A5" s="10" t="s">
        <v>119</v>
      </c>
      <c r="B5" s="11" t="s">
        <v>119</v>
      </c>
      <c r="C5" s="11" t="s">
        <v>119</v>
      </c>
      <c r="D5" s="11" t="s">
        <v>120</v>
      </c>
      <c r="E5" s="11" t="s">
        <v>126</v>
      </c>
      <c r="F5" s="11" t="s">
        <v>191</v>
      </c>
      <c r="G5" s="11" t="s">
        <v>192</v>
      </c>
      <c r="H5" s="11" t="s">
        <v>126</v>
      </c>
      <c r="I5" s="11" t="s">
        <v>159</v>
      </c>
      <c r="J5" s="11" t="s">
        <v>160</v>
      </c>
      <c r="K5" s="11" t="s">
        <v>126</v>
      </c>
      <c r="L5" s="11" t="s">
        <v>159</v>
      </c>
      <c r="M5" s="11" t="s">
        <v>160</v>
      </c>
      <c r="N5" s="11" t="s">
        <v>126</v>
      </c>
      <c r="O5" s="11" t="s">
        <v>191</v>
      </c>
      <c r="P5" s="11" t="s">
        <v>192</v>
      </c>
      <c r="Q5" s="11" t="s">
        <v>192</v>
      </c>
    </row>
    <row r="6" spans="1:17" ht="19.5" customHeight="1">
      <c r="A6" s="10" t="s">
        <v>119</v>
      </c>
      <c r="B6" s="11" t="s">
        <v>119</v>
      </c>
      <c r="C6" s="11" t="s">
        <v>119</v>
      </c>
      <c r="D6" s="11" t="s">
        <v>120</v>
      </c>
      <c r="E6" s="11" t="s">
        <v>126</v>
      </c>
      <c r="F6" s="11" t="s">
        <v>191</v>
      </c>
      <c r="G6" s="11" t="s">
        <v>192</v>
      </c>
      <c r="H6" s="11" t="s">
        <v>126</v>
      </c>
      <c r="I6" s="11" t="s">
        <v>159</v>
      </c>
      <c r="J6" s="11" t="s">
        <v>160</v>
      </c>
      <c r="K6" s="11" t="s">
        <v>126</v>
      </c>
      <c r="L6" s="11" t="s">
        <v>159</v>
      </c>
      <c r="M6" s="11" t="s">
        <v>160</v>
      </c>
      <c r="N6" s="11" t="s">
        <v>126</v>
      </c>
      <c r="O6" s="11" t="s">
        <v>191</v>
      </c>
      <c r="P6" s="11" t="s">
        <v>193</v>
      </c>
      <c r="Q6" s="11" t="s">
        <v>194</v>
      </c>
    </row>
    <row r="7" spans="1:17" ht="19.5" customHeight="1">
      <c r="A7" s="10" t="s">
        <v>119</v>
      </c>
      <c r="B7" s="11" t="s">
        <v>119</v>
      </c>
      <c r="C7" s="11" t="s">
        <v>119</v>
      </c>
      <c r="D7" s="11" t="s">
        <v>120</v>
      </c>
      <c r="E7" s="11" t="s">
        <v>126</v>
      </c>
      <c r="F7" s="11" t="s">
        <v>191</v>
      </c>
      <c r="G7" s="11" t="s">
        <v>192</v>
      </c>
      <c r="H7" s="11" t="s">
        <v>126</v>
      </c>
      <c r="I7" s="11" t="s">
        <v>159</v>
      </c>
      <c r="J7" s="11" t="s">
        <v>160</v>
      </c>
      <c r="K7" s="11" t="s">
        <v>126</v>
      </c>
      <c r="L7" s="11" t="s">
        <v>159</v>
      </c>
      <c r="M7" s="11" t="s">
        <v>160</v>
      </c>
      <c r="N7" s="11" t="s">
        <v>126</v>
      </c>
      <c r="O7" s="11" t="s">
        <v>191</v>
      </c>
      <c r="P7" s="11" t="s">
        <v>193</v>
      </c>
      <c r="Q7" s="11" t="s">
        <v>194</v>
      </c>
    </row>
    <row r="8" spans="1:17" ht="19.5" customHeight="1">
      <c r="A8" s="10" t="s">
        <v>123</v>
      </c>
      <c r="B8" s="11" t="s">
        <v>124</v>
      </c>
      <c r="C8" s="11" t="s">
        <v>125</v>
      </c>
      <c r="D8" s="71" t="s">
        <v>9</v>
      </c>
      <c r="E8" s="64" t="s">
        <v>10</v>
      </c>
      <c r="F8" s="64" t="s">
        <v>11</v>
      </c>
      <c r="G8" s="64" t="s">
        <v>19</v>
      </c>
      <c r="H8" s="64" t="s">
        <v>23</v>
      </c>
      <c r="I8" s="64" t="s">
        <v>27</v>
      </c>
      <c r="J8" s="64" t="s">
        <v>31</v>
      </c>
      <c r="K8" s="64" t="s">
        <v>35</v>
      </c>
      <c r="L8" s="64" t="s">
        <v>39</v>
      </c>
      <c r="M8" s="64" t="s">
        <v>42</v>
      </c>
      <c r="N8" s="64" t="s">
        <v>45</v>
      </c>
      <c r="O8" s="64" t="s">
        <v>48</v>
      </c>
      <c r="P8" s="64" t="s">
        <v>51</v>
      </c>
      <c r="Q8" s="64" t="s">
        <v>54</v>
      </c>
    </row>
    <row r="9" spans="1:17" ht="19.5" customHeight="1">
      <c r="A9" s="10" t="s">
        <v>123</v>
      </c>
      <c r="B9" s="11" t="s">
        <v>124</v>
      </c>
      <c r="C9" s="11" t="s">
        <v>125</v>
      </c>
      <c r="D9" s="11" t="s">
        <v>126</v>
      </c>
      <c r="E9" s="65">
        <v>4.56</v>
      </c>
      <c r="F9" s="65">
        <v>0</v>
      </c>
      <c r="G9" s="65">
        <v>4.56</v>
      </c>
      <c r="H9" s="65">
        <v>184.34</v>
      </c>
      <c r="I9" s="65">
        <v>164.34</v>
      </c>
      <c r="J9" s="65">
        <v>20</v>
      </c>
      <c r="K9" s="65">
        <v>188.9</v>
      </c>
      <c r="L9" s="65">
        <v>164.34</v>
      </c>
      <c r="M9" s="65">
        <v>24.56</v>
      </c>
      <c r="N9" s="65">
        <v>0</v>
      </c>
      <c r="O9" s="65">
        <v>0</v>
      </c>
      <c r="P9" s="65">
        <v>0</v>
      </c>
      <c r="Q9" s="65">
        <v>0</v>
      </c>
    </row>
    <row r="10" spans="1:17" ht="19.5" customHeight="1">
      <c r="A10" s="84" t="s">
        <v>127</v>
      </c>
      <c r="B10" s="73" t="s">
        <v>127</v>
      </c>
      <c r="C10" s="73" t="s">
        <v>127</v>
      </c>
      <c r="D10" s="85" t="s">
        <v>128</v>
      </c>
      <c r="E10" s="86">
        <v>0</v>
      </c>
      <c r="F10" s="86">
        <v>0</v>
      </c>
      <c r="G10" s="86">
        <v>0</v>
      </c>
      <c r="H10" s="86">
        <v>18.74</v>
      </c>
      <c r="I10" s="86">
        <v>18.74</v>
      </c>
      <c r="J10" s="86">
        <v>0</v>
      </c>
      <c r="K10" s="86">
        <v>18.74</v>
      </c>
      <c r="L10" s="86">
        <v>18.74</v>
      </c>
      <c r="M10" s="86">
        <v>0</v>
      </c>
      <c r="N10" s="86">
        <v>0</v>
      </c>
      <c r="O10" s="86">
        <v>0</v>
      </c>
      <c r="P10" s="86">
        <v>0</v>
      </c>
      <c r="Q10" s="86">
        <v>0</v>
      </c>
    </row>
    <row r="11" spans="1:17" ht="19.5" customHeight="1">
      <c r="A11" s="84" t="s">
        <v>129</v>
      </c>
      <c r="B11" s="73" t="s">
        <v>129</v>
      </c>
      <c r="C11" s="73" t="s">
        <v>129</v>
      </c>
      <c r="D11" s="85" t="s">
        <v>130</v>
      </c>
      <c r="E11" s="86">
        <v>0</v>
      </c>
      <c r="F11" s="86">
        <v>0</v>
      </c>
      <c r="G11" s="86">
        <v>0</v>
      </c>
      <c r="H11" s="86">
        <v>18.74</v>
      </c>
      <c r="I11" s="86">
        <v>18.74</v>
      </c>
      <c r="J11" s="86">
        <v>0</v>
      </c>
      <c r="K11" s="86">
        <v>18.74</v>
      </c>
      <c r="L11" s="86">
        <v>18.74</v>
      </c>
      <c r="M11" s="86">
        <v>0</v>
      </c>
      <c r="N11" s="86">
        <v>0</v>
      </c>
      <c r="O11" s="86">
        <v>0</v>
      </c>
      <c r="P11" s="86">
        <v>0</v>
      </c>
      <c r="Q11" s="86">
        <v>0</v>
      </c>
    </row>
    <row r="12" spans="1:17" ht="19.5" customHeight="1">
      <c r="A12" s="72" t="s">
        <v>131</v>
      </c>
      <c r="B12" s="73" t="s">
        <v>131</v>
      </c>
      <c r="C12" s="73" t="s">
        <v>131</v>
      </c>
      <c r="D12" s="73" t="s">
        <v>132</v>
      </c>
      <c r="E12" s="65">
        <v>0</v>
      </c>
      <c r="F12" s="65">
        <v>0</v>
      </c>
      <c r="G12" s="65">
        <v>0</v>
      </c>
      <c r="H12" s="65">
        <v>6.76</v>
      </c>
      <c r="I12" s="65">
        <v>6.76</v>
      </c>
      <c r="J12" s="65">
        <v>0</v>
      </c>
      <c r="K12" s="65">
        <v>6.76</v>
      </c>
      <c r="L12" s="65">
        <v>6.76</v>
      </c>
      <c r="M12" s="65">
        <v>0</v>
      </c>
      <c r="N12" s="65">
        <v>0</v>
      </c>
      <c r="O12" s="65">
        <v>0</v>
      </c>
      <c r="P12" s="65">
        <v>0</v>
      </c>
      <c r="Q12" s="65">
        <v>0</v>
      </c>
    </row>
    <row r="13" spans="1:17" ht="19.5" customHeight="1">
      <c r="A13" s="72" t="s">
        <v>133</v>
      </c>
      <c r="B13" s="73" t="s">
        <v>133</v>
      </c>
      <c r="C13" s="73" t="s">
        <v>133</v>
      </c>
      <c r="D13" s="73" t="s">
        <v>134</v>
      </c>
      <c r="E13" s="65">
        <v>0</v>
      </c>
      <c r="F13" s="65">
        <v>0</v>
      </c>
      <c r="G13" s="65">
        <v>0</v>
      </c>
      <c r="H13" s="65">
        <v>11.99</v>
      </c>
      <c r="I13" s="65">
        <v>11.99</v>
      </c>
      <c r="J13" s="65">
        <v>0</v>
      </c>
      <c r="K13" s="65">
        <v>11.99</v>
      </c>
      <c r="L13" s="65">
        <v>11.99</v>
      </c>
      <c r="M13" s="65">
        <v>0</v>
      </c>
      <c r="N13" s="65">
        <v>0</v>
      </c>
      <c r="O13" s="65">
        <v>0</v>
      </c>
      <c r="P13" s="65">
        <v>0</v>
      </c>
      <c r="Q13" s="65">
        <v>0</v>
      </c>
    </row>
    <row r="14" spans="1:17" ht="19.5" customHeight="1">
      <c r="A14" s="84" t="s">
        <v>135</v>
      </c>
      <c r="B14" s="73" t="s">
        <v>135</v>
      </c>
      <c r="C14" s="73" t="s">
        <v>135</v>
      </c>
      <c r="D14" s="87" t="s">
        <v>136</v>
      </c>
      <c r="E14" s="86">
        <v>0</v>
      </c>
      <c r="F14" s="86">
        <v>0</v>
      </c>
      <c r="G14" s="86">
        <v>0</v>
      </c>
      <c r="H14" s="86">
        <v>10.7</v>
      </c>
      <c r="I14" s="86">
        <v>10.7</v>
      </c>
      <c r="J14" s="86">
        <v>0</v>
      </c>
      <c r="K14" s="86">
        <v>10.7</v>
      </c>
      <c r="L14" s="86">
        <v>10.7</v>
      </c>
      <c r="M14" s="86">
        <v>0</v>
      </c>
      <c r="N14" s="86">
        <v>0</v>
      </c>
      <c r="O14" s="86">
        <v>0</v>
      </c>
      <c r="P14" s="86">
        <v>0</v>
      </c>
      <c r="Q14" s="86">
        <v>0</v>
      </c>
    </row>
    <row r="15" spans="1:17" ht="19.5" customHeight="1">
      <c r="A15" s="84" t="s">
        <v>137</v>
      </c>
      <c r="B15" s="73" t="s">
        <v>137</v>
      </c>
      <c r="C15" s="73" t="s">
        <v>137</v>
      </c>
      <c r="D15" s="87" t="s">
        <v>138</v>
      </c>
      <c r="E15" s="86">
        <v>0</v>
      </c>
      <c r="F15" s="86">
        <v>0</v>
      </c>
      <c r="G15" s="86">
        <v>0</v>
      </c>
      <c r="H15" s="86">
        <v>10.7</v>
      </c>
      <c r="I15" s="86">
        <v>10.7</v>
      </c>
      <c r="J15" s="86">
        <v>0</v>
      </c>
      <c r="K15" s="86">
        <v>10.7</v>
      </c>
      <c r="L15" s="86">
        <v>10.7</v>
      </c>
      <c r="M15" s="86">
        <v>0</v>
      </c>
      <c r="N15" s="86">
        <v>0</v>
      </c>
      <c r="O15" s="86">
        <v>0</v>
      </c>
      <c r="P15" s="86">
        <v>0</v>
      </c>
      <c r="Q15" s="86">
        <v>0</v>
      </c>
    </row>
    <row r="16" spans="1:17" ht="19.5" customHeight="1">
      <c r="A16" s="72" t="s">
        <v>139</v>
      </c>
      <c r="B16" s="73" t="s">
        <v>139</v>
      </c>
      <c r="C16" s="73" t="s">
        <v>139</v>
      </c>
      <c r="D16" s="73" t="s">
        <v>140</v>
      </c>
      <c r="E16" s="65">
        <v>0</v>
      </c>
      <c r="F16" s="65">
        <v>0</v>
      </c>
      <c r="G16" s="65">
        <v>0</v>
      </c>
      <c r="H16" s="65">
        <v>10.7</v>
      </c>
      <c r="I16" s="65">
        <v>10.7</v>
      </c>
      <c r="J16" s="65">
        <v>0</v>
      </c>
      <c r="K16" s="65">
        <v>10.7</v>
      </c>
      <c r="L16" s="65">
        <v>10.7</v>
      </c>
      <c r="M16" s="65">
        <v>0</v>
      </c>
      <c r="N16" s="65">
        <v>0</v>
      </c>
      <c r="O16" s="65">
        <v>0</v>
      </c>
      <c r="P16" s="65">
        <v>0</v>
      </c>
      <c r="Q16" s="65">
        <v>0</v>
      </c>
    </row>
    <row r="17" spans="1:17" ht="19.5" customHeight="1">
      <c r="A17" s="84" t="s">
        <v>141</v>
      </c>
      <c r="B17" s="73" t="s">
        <v>141</v>
      </c>
      <c r="C17" s="73" t="s">
        <v>141</v>
      </c>
      <c r="D17" s="87" t="s">
        <v>142</v>
      </c>
      <c r="E17" s="86">
        <v>4.56</v>
      </c>
      <c r="F17" s="86">
        <v>0</v>
      </c>
      <c r="G17" s="86">
        <v>4.56</v>
      </c>
      <c r="H17" s="86">
        <v>145.91</v>
      </c>
      <c r="I17" s="86">
        <v>125.91</v>
      </c>
      <c r="J17" s="86">
        <v>20</v>
      </c>
      <c r="K17" s="86">
        <v>150.47</v>
      </c>
      <c r="L17" s="86">
        <v>125.91</v>
      </c>
      <c r="M17" s="86">
        <v>24.56</v>
      </c>
      <c r="N17" s="86">
        <v>0</v>
      </c>
      <c r="O17" s="86">
        <v>0</v>
      </c>
      <c r="P17" s="86">
        <v>0</v>
      </c>
      <c r="Q17" s="86">
        <v>0</v>
      </c>
    </row>
    <row r="18" spans="1:17" ht="19.5" customHeight="1">
      <c r="A18" s="84" t="s">
        <v>143</v>
      </c>
      <c r="B18" s="73" t="s">
        <v>143</v>
      </c>
      <c r="C18" s="73" t="s">
        <v>143</v>
      </c>
      <c r="D18" s="87" t="s">
        <v>144</v>
      </c>
      <c r="E18" s="86">
        <v>4.56</v>
      </c>
      <c r="F18" s="86">
        <v>0</v>
      </c>
      <c r="G18" s="86">
        <v>4.56</v>
      </c>
      <c r="H18" s="86">
        <v>145.91</v>
      </c>
      <c r="I18" s="86">
        <v>125.91</v>
      </c>
      <c r="J18" s="86">
        <v>20</v>
      </c>
      <c r="K18" s="86">
        <v>150.47</v>
      </c>
      <c r="L18" s="86">
        <v>125.91</v>
      </c>
      <c r="M18" s="86">
        <v>24.56</v>
      </c>
      <c r="N18" s="86">
        <v>0</v>
      </c>
      <c r="O18" s="86">
        <v>0</v>
      </c>
      <c r="P18" s="86">
        <v>0</v>
      </c>
      <c r="Q18" s="86">
        <v>0</v>
      </c>
    </row>
    <row r="19" spans="1:17" ht="19.5" customHeight="1">
      <c r="A19" s="72" t="s">
        <v>145</v>
      </c>
      <c r="B19" s="73" t="s">
        <v>145</v>
      </c>
      <c r="C19" s="73" t="s">
        <v>145</v>
      </c>
      <c r="D19" s="73" t="s">
        <v>146</v>
      </c>
      <c r="E19" s="65">
        <v>0</v>
      </c>
      <c r="F19" s="65">
        <v>0</v>
      </c>
      <c r="G19" s="65">
        <v>0</v>
      </c>
      <c r="H19" s="65">
        <v>125.91</v>
      </c>
      <c r="I19" s="65">
        <v>125.91</v>
      </c>
      <c r="J19" s="65">
        <v>0</v>
      </c>
      <c r="K19" s="65">
        <v>125.91</v>
      </c>
      <c r="L19" s="65">
        <v>125.91</v>
      </c>
      <c r="M19" s="65">
        <v>0</v>
      </c>
      <c r="N19" s="65">
        <v>0</v>
      </c>
      <c r="O19" s="65">
        <v>0</v>
      </c>
      <c r="P19" s="65">
        <v>0</v>
      </c>
      <c r="Q19" s="65">
        <v>0</v>
      </c>
    </row>
    <row r="20" spans="1:17" ht="19.5" customHeight="1">
      <c r="A20" s="72" t="s">
        <v>147</v>
      </c>
      <c r="B20" s="73" t="s">
        <v>147</v>
      </c>
      <c r="C20" s="73" t="s">
        <v>147</v>
      </c>
      <c r="D20" s="73" t="s">
        <v>148</v>
      </c>
      <c r="E20" s="65">
        <v>0</v>
      </c>
      <c r="F20" s="65">
        <v>0</v>
      </c>
      <c r="G20" s="65">
        <v>0</v>
      </c>
      <c r="H20" s="65">
        <v>10</v>
      </c>
      <c r="I20" s="65">
        <v>0</v>
      </c>
      <c r="J20" s="65">
        <v>10</v>
      </c>
      <c r="K20" s="65">
        <v>10</v>
      </c>
      <c r="L20" s="65">
        <v>0</v>
      </c>
      <c r="M20" s="65">
        <v>10</v>
      </c>
      <c r="N20" s="65">
        <v>0</v>
      </c>
      <c r="O20" s="65">
        <v>0</v>
      </c>
      <c r="P20" s="65">
        <v>0</v>
      </c>
      <c r="Q20" s="65">
        <v>0</v>
      </c>
    </row>
    <row r="21" spans="1:17" ht="19.5" customHeight="1">
      <c r="A21" s="72" t="s">
        <v>149</v>
      </c>
      <c r="B21" s="73" t="s">
        <v>149</v>
      </c>
      <c r="C21" s="73" t="s">
        <v>149</v>
      </c>
      <c r="D21" s="73" t="s">
        <v>150</v>
      </c>
      <c r="E21" s="65">
        <v>0</v>
      </c>
      <c r="F21" s="65">
        <v>0</v>
      </c>
      <c r="G21" s="65">
        <v>0</v>
      </c>
      <c r="H21" s="65">
        <v>10</v>
      </c>
      <c r="I21" s="65">
        <v>0</v>
      </c>
      <c r="J21" s="65">
        <v>10</v>
      </c>
      <c r="K21" s="65">
        <v>10</v>
      </c>
      <c r="L21" s="65">
        <v>0</v>
      </c>
      <c r="M21" s="65">
        <v>10</v>
      </c>
      <c r="N21" s="65">
        <v>0</v>
      </c>
      <c r="O21" s="65">
        <v>0</v>
      </c>
      <c r="P21" s="65">
        <v>0</v>
      </c>
      <c r="Q21" s="65">
        <v>0</v>
      </c>
    </row>
    <row r="22" spans="1:17" ht="19.5" customHeight="1">
      <c r="A22" s="72" t="s">
        <v>164</v>
      </c>
      <c r="B22" s="73" t="s">
        <v>164</v>
      </c>
      <c r="C22" s="73" t="s">
        <v>164</v>
      </c>
      <c r="D22" s="73" t="s">
        <v>165</v>
      </c>
      <c r="E22" s="65">
        <v>4.56</v>
      </c>
      <c r="F22" s="65">
        <v>0</v>
      </c>
      <c r="G22" s="65">
        <v>4.56</v>
      </c>
      <c r="H22" s="65">
        <v>0</v>
      </c>
      <c r="I22" s="65">
        <v>0</v>
      </c>
      <c r="J22" s="65">
        <v>0</v>
      </c>
      <c r="K22" s="65">
        <v>4.56</v>
      </c>
      <c r="L22" s="65">
        <v>0</v>
      </c>
      <c r="M22" s="65">
        <v>4.56</v>
      </c>
      <c r="N22" s="65">
        <v>0</v>
      </c>
      <c r="O22" s="65">
        <v>0</v>
      </c>
      <c r="P22" s="65">
        <v>0</v>
      </c>
      <c r="Q22" s="65">
        <v>0</v>
      </c>
    </row>
    <row r="23" spans="1:17" ht="19.5" customHeight="1">
      <c r="A23" s="84" t="s">
        <v>151</v>
      </c>
      <c r="B23" s="73" t="s">
        <v>151</v>
      </c>
      <c r="C23" s="73" t="s">
        <v>151</v>
      </c>
      <c r="D23" s="87" t="s">
        <v>152</v>
      </c>
      <c r="E23" s="86">
        <v>0</v>
      </c>
      <c r="F23" s="86">
        <v>0</v>
      </c>
      <c r="G23" s="86">
        <v>0</v>
      </c>
      <c r="H23" s="86">
        <v>8.99</v>
      </c>
      <c r="I23" s="86">
        <v>8.99</v>
      </c>
      <c r="J23" s="86">
        <v>0</v>
      </c>
      <c r="K23" s="86">
        <v>8.99</v>
      </c>
      <c r="L23" s="86">
        <v>8.99</v>
      </c>
      <c r="M23" s="86">
        <v>0</v>
      </c>
      <c r="N23" s="86">
        <v>0</v>
      </c>
      <c r="O23" s="86">
        <v>0</v>
      </c>
      <c r="P23" s="86">
        <v>0</v>
      </c>
      <c r="Q23" s="86">
        <v>0</v>
      </c>
    </row>
    <row r="24" spans="1:17" ht="19.5" customHeight="1">
      <c r="A24" s="84" t="s">
        <v>153</v>
      </c>
      <c r="B24" s="73" t="s">
        <v>153</v>
      </c>
      <c r="C24" s="73" t="s">
        <v>153</v>
      </c>
      <c r="D24" s="87" t="s">
        <v>154</v>
      </c>
      <c r="E24" s="86">
        <v>0</v>
      </c>
      <c r="F24" s="86">
        <v>0</v>
      </c>
      <c r="G24" s="86">
        <v>0</v>
      </c>
      <c r="H24" s="86">
        <v>8.99</v>
      </c>
      <c r="I24" s="86">
        <v>8.99</v>
      </c>
      <c r="J24" s="86">
        <v>0</v>
      </c>
      <c r="K24" s="86">
        <v>8.99</v>
      </c>
      <c r="L24" s="86">
        <v>8.99</v>
      </c>
      <c r="M24" s="86">
        <v>0</v>
      </c>
      <c r="N24" s="86">
        <v>0</v>
      </c>
      <c r="O24" s="86">
        <v>0</v>
      </c>
      <c r="P24" s="86">
        <v>0</v>
      </c>
      <c r="Q24" s="86">
        <v>0</v>
      </c>
    </row>
    <row r="25" spans="1:17" ht="19.5" customHeight="1">
      <c r="A25" s="72" t="s">
        <v>155</v>
      </c>
      <c r="B25" s="73" t="s">
        <v>155</v>
      </c>
      <c r="C25" s="73" t="s">
        <v>155</v>
      </c>
      <c r="D25" s="73" t="s">
        <v>156</v>
      </c>
      <c r="E25" s="65">
        <v>0</v>
      </c>
      <c r="F25" s="65">
        <v>0</v>
      </c>
      <c r="G25" s="65">
        <v>0</v>
      </c>
      <c r="H25" s="65">
        <v>8.99</v>
      </c>
      <c r="I25" s="65">
        <v>8.99</v>
      </c>
      <c r="J25" s="65">
        <v>0</v>
      </c>
      <c r="K25" s="65">
        <v>8.99</v>
      </c>
      <c r="L25" s="65">
        <v>8.99</v>
      </c>
      <c r="M25" s="65">
        <v>0</v>
      </c>
      <c r="N25" s="65">
        <v>0</v>
      </c>
      <c r="O25" s="65">
        <v>0</v>
      </c>
      <c r="P25" s="65">
        <v>0</v>
      </c>
      <c r="Q25" s="65">
        <v>0</v>
      </c>
    </row>
    <row r="26" spans="1:17" ht="19.5" customHeight="1">
      <c r="A26" s="72" t="s">
        <v>195</v>
      </c>
      <c r="B26" s="73" t="s">
        <v>195</v>
      </c>
      <c r="C26" s="73" t="s">
        <v>195</v>
      </c>
      <c r="D26" s="73" t="s">
        <v>195</v>
      </c>
      <c r="E26" s="73" t="s">
        <v>195</v>
      </c>
      <c r="F26" s="73" t="s">
        <v>195</v>
      </c>
      <c r="G26" s="73" t="s">
        <v>195</v>
      </c>
      <c r="H26" s="73" t="s">
        <v>195</v>
      </c>
      <c r="I26" s="73" t="s">
        <v>195</v>
      </c>
      <c r="J26" s="73" t="s">
        <v>195</v>
      </c>
      <c r="K26" s="73" t="s">
        <v>195</v>
      </c>
      <c r="L26" s="73" t="s">
        <v>195</v>
      </c>
      <c r="M26" s="73" t="s">
        <v>195</v>
      </c>
      <c r="N26" s="73" t="s">
        <v>195</v>
      </c>
      <c r="O26" s="73" t="s">
        <v>195</v>
      </c>
      <c r="P26" s="73" t="s">
        <v>195</v>
      </c>
      <c r="Q26" s="73" t="s">
        <v>195</v>
      </c>
    </row>
    <row r="27" spans="1:17" ht="19.5" customHeight="1">
      <c r="A27" s="30"/>
      <c r="B27" s="31"/>
      <c r="C27" s="31"/>
      <c r="D27" s="31"/>
      <c r="E27" s="31"/>
      <c r="F27" s="31"/>
      <c r="G27" s="31"/>
      <c r="H27" s="31"/>
      <c r="I27" s="74"/>
      <c r="J27" s="31"/>
      <c r="K27" s="31"/>
      <c r="L27" s="31"/>
      <c r="M27" s="31"/>
      <c r="N27" s="31"/>
      <c r="O27" s="31"/>
      <c r="P27" s="31"/>
      <c r="Q27" s="31"/>
    </row>
    <row r="28" spans="1:17" ht="19.5" customHeight="1">
      <c r="A28" s="34"/>
      <c r="B28" s="35"/>
      <c r="C28" s="35"/>
      <c r="D28" s="35"/>
      <c r="E28" s="35"/>
      <c r="F28" s="35"/>
      <c r="G28" s="35"/>
      <c r="H28" s="35"/>
      <c r="I28" s="36"/>
      <c r="J28" s="35"/>
      <c r="K28" s="35"/>
      <c r="L28" s="35"/>
      <c r="M28" s="35"/>
      <c r="N28" s="35"/>
      <c r="O28" s="35"/>
      <c r="P28" s="35"/>
      <c r="Q28" s="35"/>
    </row>
  </sheetData>
  <sheetProtection/>
  <mergeCells count="44">
    <mergeCell ref="A1:Q1"/>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Q26"/>
    <mergeCell ref="A27:Q27"/>
    <mergeCell ref="A28:Q2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6"/>
  <sheetViews>
    <sheetView workbookViewId="0" topLeftCell="A1">
      <selection activeCell="A1" sqref="A1:I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140625" style="0" customWidth="1"/>
    <col min="9" max="9" width="19.57421875" style="0" customWidth="1"/>
  </cols>
  <sheetData>
    <row r="1" spans="1:9" ht="27.75" customHeight="1">
      <c r="A1" s="67" t="s">
        <v>196</v>
      </c>
      <c r="B1" s="67"/>
      <c r="C1" s="67"/>
      <c r="D1" s="67"/>
      <c r="E1" s="67"/>
      <c r="F1" s="67"/>
      <c r="G1" s="67"/>
      <c r="H1" s="67"/>
      <c r="I1" s="67"/>
    </row>
    <row r="2" spans="1:9" ht="15" customHeight="1">
      <c r="A2" s="43"/>
      <c r="B2" s="31"/>
      <c r="C2" s="31"/>
      <c r="D2" s="31"/>
      <c r="E2" s="31"/>
      <c r="F2" s="31"/>
      <c r="G2" s="31"/>
      <c r="H2" s="31"/>
      <c r="I2" s="31"/>
    </row>
    <row r="3" spans="1:9" ht="15" customHeight="1">
      <c r="A3" s="43"/>
      <c r="B3" s="31"/>
      <c r="C3" s="31"/>
      <c r="D3" s="31"/>
      <c r="E3" s="31"/>
      <c r="F3" s="31"/>
      <c r="G3" s="31"/>
      <c r="H3" s="31"/>
      <c r="I3" s="31"/>
    </row>
    <row r="4" spans="1:9" ht="15" customHeight="1">
      <c r="A4" s="43"/>
      <c r="B4" s="31"/>
      <c r="C4" s="31"/>
      <c r="D4" s="31"/>
      <c r="E4" s="31"/>
      <c r="F4" s="31"/>
      <c r="G4" s="31"/>
      <c r="H4" s="31"/>
      <c r="I4" s="31"/>
    </row>
    <row r="5" spans="1:9" ht="15" customHeight="1">
      <c r="A5" s="43"/>
      <c r="B5" s="31"/>
      <c r="C5" s="31"/>
      <c r="D5" s="31"/>
      <c r="E5" s="31"/>
      <c r="F5" s="31"/>
      <c r="G5" s="31"/>
      <c r="H5" s="31"/>
      <c r="I5" s="31"/>
    </row>
    <row r="6" spans="1:9" ht="15" customHeight="1">
      <c r="A6" s="30"/>
      <c r="B6" s="31"/>
      <c r="C6" s="31"/>
      <c r="D6" s="31"/>
      <c r="E6" s="31"/>
      <c r="F6" s="31"/>
      <c r="G6" s="31"/>
      <c r="H6" s="31"/>
      <c r="I6" s="82"/>
    </row>
    <row r="7" spans="1:9" ht="15" customHeight="1">
      <c r="A7" s="77" t="s">
        <v>1</v>
      </c>
      <c r="B7" s="7"/>
      <c r="C7" s="7"/>
      <c r="D7" s="7"/>
      <c r="E7" s="78"/>
      <c r="F7" s="7"/>
      <c r="G7" s="7"/>
      <c r="H7" s="7"/>
      <c r="I7" s="83" t="s">
        <v>2</v>
      </c>
    </row>
    <row r="8" spans="1:9" ht="19.5" customHeight="1">
      <c r="A8" s="10" t="s">
        <v>197</v>
      </c>
      <c r="B8" s="11" t="s">
        <v>197</v>
      </c>
      <c r="C8" s="11" t="s">
        <v>197</v>
      </c>
      <c r="D8" s="11" t="s">
        <v>198</v>
      </c>
      <c r="E8" s="11" t="s">
        <v>198</v>
      </c>
      <c r="F8" s="11" t="s">
        <v>198</v>
      </c>
      <c r="G8" s="11" t="s">
        <v>198</v>
      </c>
      <c r="H8" s="11" t="s">
        <v>198</v>
      </c>
      <c r="I8" s="11" t="s">
        <v>198</v>
      </c>
    </row>
    <row r="9" spans="1:9" ht="19.5" customHeight="1">
      <c r="A9" s="10" t="s">
        <v>199</v>
      </c>
      <c r="B9" s="11" t="s">
        <v>120</v>
      </c>
      <c r="C9" s="11" t="s">
        <v>7</v>
      </c>
      <c r="D9" s="11" t="s">
        <v>199</v>
      </c>
      <c r="E9" s="11" t="s">
        <v>120</v>
      </c>
      <c r="F9" s="11" t="s">
        <v>7</v>
      </c>
      <c r="G9" s="11" t="s">
        <v>199</v>
      </c>
      <c r="H9" s="11" t="s">
        <v>120</v>
      </c>
      <c r="I9" s="11" t="s">
        <v>7</v>
      </c>
    </row>
    <row r="10" spans="1:9" ht="19.5" customHeight="1">
      <c r="A10" s="10" t="s">
        <v>199</v>
      </c>
      <c r="B10" s="11" t="s">
        <v>120</v>
      </c>
      <c r="C10" s="11" t="s">
        <v>7</v>
      </c>
      <c r="D10" s="11" t="s">
        <v>199</v>
      </c>
      <c r="E10" s="11" t="s">
        <v>120</v>
      </c>
      <c r="F10" s="11" t="s">
        <v>7</v>
      </c>
      <c r="G10" s="11" t="s">
        <v>199</v>
      </c>
      <c r="H10" s="11" t="s">
        <v>120</v>
      </c>
      <c r="I10" s="11" t="s">
        <v>7</v>
      </c>
    </row>
    <row r="11" spans="1:9" ht="19.5" customHeight="1">
      <c r="A11" s="72" t="s">
        <v>200</v>
      </c>
      <c r="B11" s="73" t="s">
        <v>201</v>
      </c>
      <c r="C11" s="65">
        <v>141.75</v>
      </c>
      <c r="D11" s="73" t="s">
        <v>202</v>
      </c>
      <c r="E11" s="73" t="s">
        <v>203</v>
      </c>
      <c r="F11" s="65">
        <v>15.56</v>
      </c>
      <c r="G11" s="73" t="s">
        <v>204</v>
      </c>
      <c r="H11" s="73" t="s">
        <v>205</v>
      </c>
      <c r="I11" s="65">
        <v>0</v>
      </c>
    </row>
    <row r="12" spans="1:9" ht="19.5" customHeight="1">
      <c r="A12" s="72" t="s">
        <v>206</v>
      </c>
      <c r="B12" s="73" t="s">
        <v>207</v>
      </c>
      <c r="C12" s="65">
        <v>35.05</v>
      </c>
      <c r="D12" s="73" t="s">
        <v>208</v>
      </c>
      <c r="E12" s="73" t="s">
        <v>209</v>
      </c>
      <c r="F12" s="65">
        <v>2.97</v>
      </c>
      <c r="G12" s="73" t="s">
        <v>210</v>
      </c>
      <c r="H12" s="73" t="s">
        <v>211</v>
      </c>
      <c r="I12" s="65">
        <v>0</v>
      </c>
    </row>
    <row r="13" spans="1:9" ht="19.5" customHeight="1">
      <c r="A13" s="72" t="s">
        <v>212</v>
      </c>
      <c r="B13" s="73" t="s">
        <v>213</v>
      </c>
      <c r="C13" s="65">
        <v>35.29</v>
      </c>
      <c r="D13" s="73" t="s">
        <v>214</v>
      </c>
      <c r="E13" s="73" t="s">
        <v>215</v>
      </c>
      <c r="F13" s="65">
        <v>0</v>
      </c>
      <c r="G13" s="73" t="s">
        <v>216</v>
      </c>
      <c r="H13" s="73" t="s">
        <v>217</v>
      </c>
      <c r="I13" s="65">
        <v>0</v>
      </c>
    </row>
    <row r="14" spans="1:9" ht="19.5" customHeight="1">
      <c r="A14" s="72" t="s">
        <v>218</v>
      </c>
      <c r="B14" s="73" t="s">
        <v>219</v>
      </c>
      <c r="C14" s="65">
        <v>30.95</v>
      </c>
      <c r="D14" s="73" t="s">
        <v>220</v>
      </c>
      <c r="E14" s="73" t="s">
        <v>221</v>
      </c>
      <c r="F14" s="65">
        <v>0</v>
      </c>
      <c r="G14" s="73" t="s">
        <v>222</v>
      </c>
      <c r="H14" s="73" t="s">
        <v>223</v>
      </c>
      <c r="I14" s="65">
        <v>0</v>
      </c>
    </row>
    <row r="15" spans="1:9" ht="19.5" customHeight="1">
      <c r="A15" s="72" t="s">
        <v>224</v>
      </c>
      <c r="B15" s="73" t="s">
        <v>225</v>
      </c>
      <c r="C15" s="65">
        <v>0</v>
      </c>
      <c r="D15" s="73" t="s">
        <v>226</v>
      </c>
      <c r="E15" s="73" t="s">
        <v>227</v>
      </c>
      <c r="F15" s="65">
        <v>0</v>
      </c>
      <c r="G15" s="73" t="s">
        <v>228</v>
      </c>
      <c r="H15" s="73" t="s">
        <v>229</v>
      </c>
      <c r="I15" s="65">
        <v>0</v>
      </c>
    </row>
    <row r="16" spans="1:9" ht="19.5" customHeight="1">
      <c r="A16" s="72" t="s">
        <v>230</v>
      </c>
      <c r="B16" s="73" t="s">
        <v>231</v>
      </c>
      <c r="C16" s="65">
        <v>8.37</v>
      </c>
      <c r="D16" s="73" t="s">
        <v>232</v>
      </c>
      <c r="E16" s="73" t="s">
        <v>233</v>
      </c>
      <c r="F16" s="65">
        <v>0.08</v>
      </c>
      <c r="G16" s="73" t="s">
        <v>234</v>
      </c>
      <c r="H16" s="73" t="s">
        <v>235</v>
      </c>
      <c r="I16" s="65">
        <v>0</v>
      </c>
    </row>
    <row r="17" spans="1:9" ht="19.5" customHeight="1">
      <c r="A17" s="72" t="s">
        <v>236</v>
      </c>
      <c r="B17" s="73" t="s">
        <v>237</v>
      </c>
      <c r="C17" s="65">
        <v>11.99</v>
      </c>
      <c r="D17" s="73" t="s">
        <v>238</v>
      </c>
      <c r="E17" s="73" t="s">
        <v>239</v>
      </c>
      <c r="F17" s="65">
        <v>0.53</v>
      </c>
      <c r="G17" s="73" t="s">
        <v>240</v>
      </c>
      <c r="H17" s="73" t="s">
        <v>241</v>
      </c>
      <c r="I17" s="65">
        <v>0</v>
      </c>
    </row>
    <row r="18" spans="1:9" ht="19.5" customHeight="1">
      <c r="A18" s="72" t="s">
        <v>242</v>
      </c>
      <c r="B18" s="73" t="s">
        <v>243</v>
      </c>
      <c r="C18" s="65">
        <v>0</v>
      </c>
      <c r="D18" s="73" t="s">
        <v>244</v>
      </c>
      <c r="E18" s="73" t="s">
        <v>245</v>
      </c>
      <c r="F18" s="65">
        <v>0.2</v>
      </c>
      <c r="G18" s="73" t="s">
        <v>246</v>
      </c>
      <c r="H18" s="73" t="s">
        <v>247</v>
      </c>
      <c r="I18" s="65">
        <v>0</v>
      </c>
    </row>
    <row r="19" spans="1:9" ht="19.5" customHeight="1">
      <c r="A19" s="72" t="s">
        <v>248</v>
      </c>
      <c r="B19" s="73" t="s">
        <v>249</v>
      </c>
      <c r="C19" s="65">
        <v>6.65</v>
      </c>
      <c r="D19" s="73" t="s">
        <v>250</v>
      </c>
      <c r="E19" s="73" t="s">
        <v>251</v>
      </c>
      <c r="F19" s="65">
        <v>0</v>
      </c>
      <c r="G19" s="73" t="s">
        <v>252</v>
      </c>
      <c r="H19" s="73" t="s">
        <v>253</v>
      </c>
      <c r="I19" s="65">
        <v>0</v>
      </c>
    </row>
    <row r="20" spans="1:9" ht="19.5" customHeight="1">
      <c r="A20" s="72" t="s">
        <v>254</v>
      </c>
      <c r="B20" s="73" t="s">
        <v>255</v>
      </c>
      <c r="C20" s="65">
        <v>3.63</v>
      </c>
      <c r="D20" s="73" t="s">
        <v>256</v>
      </c>
      <c r="E20" s="73" t="s">
        <v>257</v>
      </c>
      <c r="F20" s="65">
        <v>0</v>
      </c>
      <c r="G20" s="73" t="s">
        <v>258</v>
      </c>
      <c r="H20" s="73" t="s">
        <v>259</v>
      </c>
      <c r="I20" s="65">
        <v>0</v>
      </c>
    </row>
    <row r="21" spans="1:9" ht="19.5" customHeight="1">
      <c r="A21" s="72" t="s">
        <v>260</v>
      </c>
      <c r="B21" s="73" t="s">
        <v>261</v>
      </c>
      <c r="C21" s="65">
        <v>0.82</v>
      </c>
      <c r="D21" s="73" t="s">
        <v>262</v>
      </c>
      <c r="E21" s="73" t="s">
        <v>263</v>
      </c>
      <c r="F21" s="65">
        <v>3.1</v>
      </c>
      <c r="G21" s="73" t="s">
        <v>264</v>
      </c>
      <c r="H21" s="73" t="s">
        <v>265</v>
      </c>
      <c r="I21" s="65">
        <v>0</v>
      </c>
    </row>
    <row r="22" spans="1:9" ht="19.5" customHeight="1">
      <c r="A22" s="72" t="s">
        <v>266</v>
      </c>
      <c r="B22" s="73" t="s">
        <v>156</v>
      </c>
      <c r="C22" s="65">
        <v>8.99</v>
      </c>
      <c r="D22" s="73" t="s">
        <v>267</v>
      </c>
      <c r="E22" s="73" t="s">
        <v>268</v>
      </c>
      <c r="F22" s="65">
        <v>0</v>
      </c>
      <c r="G22" s="73" t="s">
        <v>269</v>
      </c>
      <c r="H22" s="73" t="s">
        <v>270</v>
      </c>
      <c r="I22" s="65">
        <v>0</v>
      </c>
    </row>
    <row r="23" spans="1:9" ht="19.5" customHeight="1">
      <c r="A23" s="72" t="s">
        <v>271</v>
      </c>
      <c r="B23" s="73" t="s">
        <v>272</v>
      </c>
      <c r="C23" s="65">
        <v>0</v>
      </c>
      <c r="D23" s="73" t="s">
        <v>273</v>
      </c>
      <c r="E23" s="73" t="s">
        <v>274</v>
      </c>
      <c r="F23" s="65">
        <v>0</v>
      </c>
      <c r="G23" s="73" t="s">
        <v>275</v>
      </c>
      <c r="H23" s="73" t="s">
        <v>276</v>
      </c>
      <c r="I23" s="65">
        <v>0</v>
      </c>
    </row>
    <row r="24" spans="1:9" ht="19.5" customHeight="1">
      <c r="A24" s="72" t="s">
        <v>277</v>
      </c>
      <c r="B24" s="73" t="s">
        <v>278</v>
      </c>
      <c r="C24" s="65">
        <v>0</v>
      </c>
      <c r="D24" s="73" t="s">
        <v>279</v>
      </c>
      <c r="E24" s="73" t="s">
        <v>280</v>
      </c>
      <c r="F24" s="65">
        <v>0</v>
      </c>
      <c r="G24" s="73" t="s">
        <v>281</v>
      </c>
      <c r="H24" s="73" t="s">
        <v>282</v>
      </c>
      <c r="I24" s="65">
        <v>0</v>
      </c>
    </row>
    <row r="25" spans="1:9" ht="19.5" customHeight="1">
      <c r="A25" s="72" t="s">
        <v>283</v>
      </c>
      <c r="B25" s="73" t="s">
        <v>284</v>
      </c>
      <c r="C25" s="65">
        <v>7.03</v>
      </c>
      <c r="D25" s="73" t="s">
        <v>285</v>
      </c>
      <c r="E25" s="73" t="s">
        <v>286</v>
      </c>
      <c r="F25" s="65">
        <v>0</v>
      </c>
      <c r="G25" s="73" t="s">
        <v>287</v>
      </c>
      <c r="H25" s="73" t="s">
        <v>288</v>
      </c>
      <c r="I25" s="65">
        <v>0</v>
      </c>
    </row>
    <row r="26" spans="1:9" ht="19.5" customHeight="1">
      <c r="A26" s="72" t="s">
        <v>289</v>
      </c>
      <c r="B26" s="73" t="s">
        <v>290</v>
      </c>
      <c r="C26" s="65">
        <v>0</v>
      </c>
      <c r="D26" s="73" t="s">
        <v>291</v>
      </c>
      <c r="E26" s="73" t="s">
        <v>292</v>
      </c>
      <c r="F26" s="65">
        <v>1.69</v>
      </c>
      <c r="G26" s="73" t="s">
        <v>293</v>
      </c>
      <c r="H26" s="73" t="s">
        <v>294</v>
      </c>
      <c r="I26" s="65">
        <v>0</v>
      </c>
    </row>
    <row r="27" spans="1:9" ht="19.5" customHeight="1">
      <c r="A27" s="72" t="s">
        <v>295</v>
      </c>
      <c r="B27" s="73" t="s">
        <v>296</v>
      </c>
      <c r="C27" s="65">
        <v>6.58</v>
      </c>
      <c r="D27" s="73" t="s">
        <v>297</v>
      </c>
      <c r="E27" s="73" t="s">
        <v>298</v>
      </c>
      <c r="F27" s="65">
        <v>0.19</v>
      </c>
      <c r="G27" s="73" t="s">
        <v>299</v>
      </c>
      <c r="H27" s="73" t="s">
        <v>300</v>
      </c>
      <c r="I27" s="65">
        <v>0</v>
      </c>
    </row>
    <row r="28" spans="1:9" ht="19.5" customHeight="1">
      <c r="A28" s="72" t="s">
        <v>301</v>
      </c>
      <c r="B28" s="73" t="s">
        <v>302</v>
      </c>
      <c r="C28" s="65">
        <v>0</v>
      </c>
      <c r="D28" s="73" t="s">
        <v>303</v>
      </c>
      <c r="E28" s="73" t="s">
        <v>304</v>
      </c>
      <c r="F28" s="65">
        <v>0</v>
      </c>
      <c r="G28" s="73" t="s">
        <v>305</v>
      </c>
      <c r="H28" s="73" t="s">
        <v>306</v>
      </c>
      <c r="I28" s="65">
        <v>0</v>
      </c>
    </row>
    <row r="29" spans="1:9" ht="19.5" customHeight="1">
      <c r="A29" s="72" t="s">
        <v>307</v>
      </c>
      <c r="B29" s="73" t="s">
        <v>308</v>
      </c>
      <c r="C29" s="65">
        <v>0</v>
      </c>
      <c r="D29" s="73" t="s">
        <v>309</v>
      </c>
      <c r="E29" s="73" t="s">
        <v>310</v>
      </c>
      <c r="F29" s="65">
        <v>0</v>
      </c>
      <c r="G29" s="73" t="s">
        <v>311</v>
      </c>
      <c r="H29" s="73" t="s">
        <v>312</v>
      </c>
      <c r="I29" s="65">
        <v>0</v>
      </c>
    </row>
    <row r="30" spans="1:9" ht="19.5" customHeight="1">
      <c r="A30" s="72" t="s">
        <v>313</v>
      </c>
      <c r="B30" s="73" t="s">
        <v>314</v>
      </c>
      <c r="C30" s="65">
        <v>0</v>
      </c>
      <c r="D30" s="73" t="s">
        <v>315</v>
      </c>
      <c r="E30" s="73" t="s">
        <v>316</v>
      </c>
      <c r="F30" s="65">
        <v>0</v>
      </c>
      <c r="G30" s="73" t="s">
        <v>317</v>
      </c>
      <c r="H30" s="73" t="s">
        <v>318</v>
      </c>
      <c r="I30" s="65">
        <v>0</v>
      </c>
    </row>
    <row r="31" spans="1:9" ht="19.5" customHeight="1">
      <c r="A31" s="72" t="s">
        <v>319</v>
      </c>
      <c r="B31" s="73" t="s">
        <v>320</v>
      </c>
      <c r="C31" s="65">
        <v>0</v>
      </c>
      <c r="D31" s="73" t="s">
        <v>321</v>
      </c>
      <c r="E31" s="73" t="s">
        <v>322</v>
      </c>
      <c r="F31" s="65">
        <v>0</v>
      </c>
      <c r="G31" s="73" t="s">
        <v>323</v>
      </c>
      <c r="H31" s="73" t="s">
        <v>324</v>
      </c>
      <c r="I31" s="65">
        <v>0</v>
      </c>
    </row>
    <row r="32" spans="1:9" ht="19.5" customHeight="1">
      <c r="A32" s="72" t="s">
        <v>325</v>
      </c>
      <c r="B32" s="73" t="s">
        <v>326</v>
      </c>
      <c r="C32" s="65">
        <v>0</v>
      </c>
      <c r="D32" s="73" t="s">
        <v>327</v>
      </c>
      <c r="E32" s="73" t="s">
        <v>328</v>
      </c>
      <c r="F32" s="65">
        <v>0</v>
      </c>
      <c r="G32" s="73" t="s">
        <v>329</v>
      </c>
      <c r="H32" s="73" t="s">
        <v>330</v>
      </c>
      <c r="I32" s="65">
        <v>0</v>
      </c>
    </row>
    <row r="33" spans="1:9" ht="19.5" customHeight="1">
      <c r="A33" s="72" t="s">
        <v>331</v>
      </c>
      <c r="B33" s="73" t="s">
        <v>332</v>
      </c>
      <c r="C33" s="65">
        <v>0</v>
      </c>
      <c r="D33" s="73" t="s">
        <v>333</v>
      </c>
      <c r="E33" s="73" t="s">
        <v>334</v>
      </c>
      <c r="F33" s="65">
        <v>2</v>
      </c>
      <c r="G33" s="73" t="s">
        <v>335</v>
      </c>
      <c r="H33" s="73" t="s">
        <v>336</v>
      </c>
      <c r="I33" s="65">
        <v>0</v>
      </c>
    </row>
    <row r="34" spans="1:9" ht="19.5" customHeight="1">
      <c r="A34" s="72" t="s">
        <v>337</v>
      </c>
      <c r="B34" s="73" t="s">
        <v>338</v>
      </c>
      <c r="C34" s="65">
        <v>0</v>
      </c>
      <c r="D34" s="73" t="s">
        <v>339</v>
      </c>
      <c r="E34" s="73" t="s">
        <v>340</v>
      </c>
      <c r="F34" s="65">
        <v>1.01</v>
      </c>
      <c r="G34" s="73" t="s">
        <v>341</v>
      </c>
      <c r="H34" s="73" t="s">
        <v>342</v>
      </c>
      <c r="I34" s="65">
        <v>0</v>
      </c>
    </row>
    <row r="35" spans="1:9" ht="19.5" customHeight="1">
      <c r="A35" s="72" t="s">
        <v>343</v>
      </c>
      <c r="B35" s="73" t="s">
        <v>344</v>
      </c>
      <c r="C35" s="65">
        <v>0</v>
      </c>
      <c r="D35" s="73" t="s">
        <v>345</v>
      </c>
      <c r="E35" s="73" t="s">
        <v>346</v>
      </c>
      <c r="F35" s="65">
        <v>0</v>
      </c>
      <c r="G35" s="73" t="s">
        <v>347</v>
      </c>
      <c r="H35" s="73" t="s">
        <v>348</v>
      </c>
      <c r="I35" s="65">
        <v>0</v>
      </c>
    </row>
    <row r="36" spans="1:9" ht="19.5" customHeight="1">
      <c r="A36" s="72" t="s">
        <v>349</v>
      </c>
      <c r="B36" s="73" t="s">
        <v>350</v>
      </c>
      <c r="C36" s="65">
        <v>0</v>
      </c>
      <c r="D36" s="73" t="s">
        <v>351</v>
      </c>
      <c r="E36" s="73" t="s">
        <v>352</v>
      </c>
      <c r="F36" s="65">
        <v>3.61</v>
      </c>
      <c r="G36" s="73" t="s">
        <v>353</v>
      </c>
      <c r="H36" s="73" t="s">
        <v>354</v>
      </c>
      <c r="I36" s="65">
        <v>0</v>
      </c>
    </row>
    <row r="37" spans="1:9" ht="19.5" customHeight="1">
      <c r="A37" s="72" t="s">
        <v>349</v>
      </c>
      <c r="B37" s="73" t="s">
        <v>355</v>
      </c>
      <c r="C37" s="65">
        <v>0.45</v>
      </c>
      <c r="D37" s="73" t="s">
        <v>356</v>
      </c>
      <c r="E37" s="73" t="s">
        <v>357</v>
      </c>
      <c r="F37" s="65">
        <v>0</v>
      </c>
      <c r="G37" s="73" t="s">
        <v>358</v>
      </c>
      <c r="H37" s="73" t="s">
        <v>359</v>
      </c>
      <c r="I37" s="65">
        <v>0</v>
      </c>
    </row>
    <row r="38" spans="1:9" ht="19.5" customHeight="1">
      <c r="A38" s="72"/>
      <c r="B38" s="73"/>
      <c r="C38" s="79"/>
      <c r="D38" s="73" t="s">
        <v>360</v>
      </c>
      <c r="E38" s="73" t="s">
        <v>361</v>
      </c>
      <c r="F38" s="65">
        <v>0.18</v>
      </c>
      <c r="G38" s="73" t="s">
        <v>362</v>
      </c>
      <c r="H38" s="73" t="s">
        <v>363</v>
      </c>
      <c r="I38" s="65">
        <v>0</v>
      </c>
    </row>
    <row r="39" spans="1:9" ht="19.5" customHeight="1">
      <c r="A39" s="72"/>
      <c r="B39" s="73"/>
      <c r="C39" s="79"/>
      <c r="D39" s="73" t="s">
        <v>364</v>
      </c>
      <c r="E39" s="73" t="s">
        <v>365</v>
      </c>
      <c r="F39" s="65">
        <v>0</v>
      </c>
      <c r="G39" s="73"/>
      <c r="H39" s="73"/>
      <c r="I39" s="79"/>
    </row>
    <row r="40" spans="1:9" ht="19.5" customHeight="1">
      <c r="A40" s="72"/>
      <c r="B40" s="73"/>
      <c r="C40" s="79"/>
      <c r="D40" s="73" t="s">
        <v>366</v>
      </c>
      <c r="E40" s="73" t="s">
        <v>367</v>
      </c>
      <c r="F40" s="65">
        <v>0</v>
      </c>
      <c r="G40" s="73"/>
      <c r="H40" s="73"/>
      <c r="I40" s="79"/>
    </row>
    <row r="41" spans="1:9" ht="19.5" customHeight="1">
      <c r="A41" s="72"/>
      <c r="B41" s="73"/>
      <c r="C41" s="79"/>
      <c r="D41" s="73" t="s">
        <v>368</v>
      </c>
      <c r="E41" s="73" t="s">
        <v>369</v>
      </c>
      <c r="F41" s="65">
        <v>0</v>
      </c>
      <c r="G41" s="73"/>
      <c r="H41" s="73"/>
      <c r="I41" s="79"/>
    </row>
    <row r="42" spans="1:9" ht="19.5" customHeight="1">
      <c r="A42" s="72"/>
      <c r="B42" s="73"/>
      <c r="C42" s="79"/>
      <c r="D42" s="73" t="s">
        <v>370</v>
      </c>
      <c r="E42" s="73" t="s">
        <v>371</v>
      </c>
      <c r="F42" s="65">
        <v>0</v>
      </c>
      <c r="G42" s="73"/>
      <c r="H42" s="73"/>
      <c r="I42" s="79"/>
    </row>
    <row r="43" spans="1:9" ht="19.5" customHeight="1">
      <c r="A43" s="72"/>
      <c r="B43" s="73"/>
      <c r="C43" s="79"/>
      <c r="D43" s="73" t="s">
        <v>372</v>
      </c>
      <c r="E43" s="73" t="s">
        <v>373</v>
      </c>
      <c r="F43" s="65">
        <v>0</v>
      </c>
      <c r="G43" s="73"/>
      <c r="H43" s="73"/>
      <c r="I43" s="79"/>
    </row>
    <row r="44" spans="1:9" ht="19.5" customHeight="1">
      <c r="A44" s="80" t="s">
        <v>374</v>
      </c>
      <c r="B44" s="64" t="s">
        <v>374</v>
      </c>
      <c r="C44" s="65">
        <v>148.77</v>
      </c>
      <c r="D44" s="64" t="s">
        <v>375</v>
      </c>
      <c r="E44" s="64" t="s">
        <v>375</v>
      </c>
      <c r="F44" s="64" t="s">
        <v>375</v>
      </c>
      <c r="G44" s="64" t="s">
        <v>375</v>
      </c>
      <c r="H44" s="64" t="s">
        <v>375</v>
      </c>
      <c r="I44" s="65">
        <v>15.56</v>
      </c>
    </row>
    <row r="45" spans="1:9" ht="19.5" customHeight="1">
      <c r="A45" s="72" t="s">
        <v>376</v>
      </c>
      <c r="B45" s="73" t="s">
        <v>376</v>
      </c>
      <c r="C45" s="73" t="s">
        <v>376</v>
      </c>
      <c r="D45" s="73" t="s">
        <v>376</v>
      </c>
      <c r="E45" s="73" t="s">
        <v>376</v>
      </c>
      <c r="F45" s="73" t="s">
        <v>376</v>
      </c>
      <c r="G45" s="73" t="s">
        <v>376</v>
      </c>
      <c r="H45" s="73" t="s">
        <v>376</v>
      </c>
      <c r="I45" s="73" t="s">
        <v>376</v>
      </c>
    </row>
    <row r="46" spans="1:9" ht="19.5" customHeight="1">
      <c r="A46" s="30"/>
      <c r="B46" s="31"/>
      <c r="C46" s="31"/>
      <c r="D46" s="31"/>
      <c r="E46" s="81"/>
      <c r="F46" s="31"/>
      <c r="G46" s="31"/>
      <c r="H46" s="31"/>
      <c r="I46" s="31"/>
    </row>
  </sheetData>
  <sheetProtection/>
  <mergeCells count="16">
    <mergeCell ref="A1:I1"/>
    <mergeCell ref="A8:C8"/>
    <mergeCell ref="D8:I8"/>
    <mergeCell ref="A44:B44"/>
    <mergeCell ref="D44:H44"/>
    <mergeCell ref="A45:I45"/>
    <mergeCell ref="A46:I46"/>
    <mergeCell ref="A9:A10"/>
    <mergeCell ref="B9:B10"/>
    <mergeCell ref="C9:C10"/>
    <mergeCell ref="D9:D10"/>
    <mergeCell ref="E9:E10"/>
    <mergeCell ref="F9:F10"/>
    <mergeCell ref="G9:G10"/>
    <mergeCell ref="H9:H10"/>
    <mergeCell ref="I9:I10"/>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3"/>
  <sheetViews>
    <sheetView workbookViewId="0" topLeftCell="A1">
      <selection activeCell="H21" sqref="H2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67" t="s">
        <v>377</v>
      </c>
      <c r="B1" s="67"/>
      <c r="C1" s="67"/>
      <c r="D1" s="67"/>
      <c r="E1" s="67"/>
      <c r="F1" s="67"/>
      <c r="G1" s="67"/>
      <c r="H1" s="67"/>
      <c r="I1" s="67"/>
      <c r="J1" s="67"/>
      <c r="K1" s="67"/>
      <c r="L1" s="67"/>
      <c r="M1" s="67"/>
      <c r="N1" s="67"/>
      <c r="O1" s="67"/>
      <c r="P1" s="67"/>
      <c r="Q1" s="67"/>
    </row>
    <row r="2" spans="1:17" ht="15" customHeight="1">
      <c r="A2" s="30"/>
      <c r="B2" s="31"/>
      <c r="C2" s="31"/>
      <c r="D2" s="31"/>
      <c r="E2" s="31"/>
      <c r="F2" s="31"/>
      <c r="G2" s="31"/>
      <c r="H2" s="31"/>
      <c r="I2" s="31"/>
      <c r="J2" s="31"/>
      <c r="K2" s="31"/>
      <c r="L2" s="31"/>
      <c r="M2" s="31"/>
      <c r="N2" s="31"/>
      <c r="O2" s="31"/>
      <c r="P2" s="31"/>
      <c r="Q2" s="75"/>
    </row>
    <row r="3" spans="1:17" ht="15" customHeight="1">
      <c r="A3" s="68" t="s">
        <v>1</v>
      </c>
      <c r="B3" s="7"/>
      <c r="C3" s="7"/>
      <c r="D3" s="7"/>
      <c r="E3" s="7"/>
      <c r="F3" s="7"/>
      <c r="G3" s="7"/>
      <c r="H3" s="7"/>
      <c r="I3" s="69"/>
      <c r="J3" s="7"/>
      <c r="K3" s="7"/>
      <c r="L3" s="7"/>
      <c r="M3" s="7"/>
      <c r="N3" s="7"/>
      <c r="O3" s="7"/>
      <c r="P3" s="7"/>
      <c r="Q3" s="76" t="s">
        <v>2</v>
      </c>
    </row>
    <row r="4" spans="1:17" ht="19.5" customHeight="1">
      <c r="A4" s="70" t="s">
        <v>5</v>
      </c>
      <c r="B4" s="71" t="s">
        <v>5</v>
      </c>
      <c r="C4" s="71" t="s">
        <v>5</v>
      </c>
      <c r="D4" s="71" t="s">
        <v>5</v>
      </c>
      <c r="E4" s="11" t="s">
        <v>188</v>
      </c>
      <c r="F4" s="11" t="s">
        <v>188</v>
      </c>
      <c r="G4" s="11" t="s">
        <v>188</v>
      </c>
      <c r="H4" s="11" t="s">
        <v>189</v>
      </c>
      <c r="I4" s="11" t="s">
        <v>189</v>
      </c>
      <c r="J4" s="11" t="s">
        <v>189</v>
      </c>
      <c r="K4" s="11" t="s">
        <v>190</v>
      </c>
      <c r="L4" s="11" t="s">
        <v>190</v>
      </c>
      <c r="M4" s="11" t="s">
        <v>190</v>
      </c>
      <c r="N4" s="11" t="s">
        <v>106</v>
      </c>
      <c r="O4" s="11" t="s">
        <v>106</v>
      </c>
      <c r="P4" s="11" t="s">
        <v>106</v>
      </c>
      <c r="Q4" s="11" t="s">
        <v>106</v>
      </c>
    </row>
    <row r="5" spans="1:17" ht="19.5" customHeight="1">
      <c r="A5" s="10" t="s">
        <v>119</v>
      </c>
      <c r="B5" s="11" t="s">
        <v>119</v>
      </c>
      <c r="C5" s="11" t="s">
        <v>119</v>
      </c>
      <c r="D5" s="11" t="s">
        <v>120</v>
      </c>
      <c r="E5" s="11" t="s">
        <v>126</v>
      </c>
      <c r="F5" s="11" t="s">
        <v>191</v>
      </c>
      <c r="G5" s="11" t="s">
        <v>192</v>
      </c>
      <c r="H5" s="11" t="s">
        <v>126</v>
      </c>
      <c r="I5" s="11" t="s">
        <v>159</v>
      </c>
      <c r="J5" s="11" t="s">
        <v>160</v>
      </c>
      <c r="K5" s="11" t="s">
        <v>126</v>
      </c>
      <c r="L5" s="11" t="s">
        <v>159</v>
      </c>
      <c r="M5" s="11" t="s">
        <v>160</v>
      </c>
      <c r="N5" s="11" t="s">
        <v>126</v>
      </c>
      <c r="O5" s="11" t="s">
        <v>191</v>
      </c>
      <c r="P5" s="11" t="s">
        <v>192</v>
      </c>
      <c r="Q5" s="11" t="s">
        <v>192</v>
      </c>
    </row>
    <row r="6" spans="1:17" ht="19.5" customHeight="1">
      <c r="A6" s="10" t="s">
        <v>119</v>
      </c>
      <c r="B6" s="11" t="s">
        <v>119</v>
      </c>
      <c r="C6" s="11" t="s">
        <v>119</v>
      </c>
      <c r="D6" s="11" t="s">
        <v>120</v>
      </c>
      <c r="E6" s="11" t="s">
        <v>126</v>
      </c>
      <c r="F6" s="11" t="s">
        <v>191</v>
      </c>
      <c r="G6" s="11" t="s">
        <v>192</v>
      </c>
      <c r="H6" s="11" t="s">
        <v>126</v>
      </c>
      <c r="I6" s="11" t="s">
        <v>159</v>
      </c>
      <c r="J6" s="11" t="s">
        <v>160</v>
      </c>
      <c r="K6" s="11" t="s">
        <v>126</v>
      </c>
      <c r="L6" s="11" t="s">
        <v>159</v>
      </c>
      <c r="M6" s="11" t="s">
        <v>160</v>
      </c>
      <c r="N6" s="11" t="s">
        <v>126</v>
      </c>
      <c r="O6" s="11" t="s">
        <v>191</v>
      </c>
      <c r="P6" s="11" t="s">
        <v>193</v>
      </c>
      <c r="Q6" s="11" t="s">
        <v>194</v>
      </c>
    </row>
    <row r="7" spans="1:17" ht="19.5" customHeight="1">
      <c r="A7" s="10" t="s">
        <v>119</v>
      </c>
      <c r="B7" s="11" t="s">
        <v>119</v>
      </c>
      <c r="C7" s="11" t="s">
        <v>119</v>
      </c>
      <c r="D7" s="11" t="s">
        <v>120</v>
      </c>
      <c r="E7" s="11" t="s">
        <v>126</v>
      </c>
      <c r="F7" s="11" t="s">
        <v>191</v>
      </c>
      <c r="G7" s="11" t="s">
        <v>192</v>
      </c>
      <c r="H7" s="11" t="s">
        <v>126</v>
      </c>
      <c r="I7" s="11" t="s">
        <v>159</v>
      </c>
      <c r="J7" s="11" t="s">
        <v>160</v>
      </c>
      <c r="K7" s="11" t="s">
        <v>126</v>
      </c>
      <c r="L7" s="11" t="s">
        <v>159</v>
      </c>
      <c r="M7" s="11" t="s">
        <v>160</v>
      </c>
      <c r="N7" s="11" t="s">
        <v>126</v>
      </c>
      <c r="O7" s="11" t="s">
        <v>191</v>
      </c>
      <c r="P7" s="11" t="s">
        <v>193</v>
      </c>
      <c r="Q7" s="11" t="s">
        <v>194</v>
      </c>
    </row>
    <row r="8" spans="1:17" ht="19.5" customHeight="1">
      <c r="A8" s="10" t="s">
        <v>123</v>
      </c>
      <c r="B8" s="11" t="s">
        <v>124</v>
      </c>
      <c r="C8" s="11" t="s">
        <v>125</v>
      </c>
      <c r="D8" s="71" t="s">
        <v>9</v>
      </c>
      <c r="E8" s="64" t="s">
        <v>10</v>
      </c>
      <c r="F8" s="64" t="s">
        <v>11</v>
      </c>
      <c r="G8" s="64" t="s">
        <v>19</v>
      </c>
      <c r="H8" s="64" t="s">
        <v>23</v>
      </c>
      <c r="I8" s="64" t="s">
        <v>27</v>
      </c>
      <c r="J8" s="64" t="s">
        <v>31</v>
      </c>
      <c r="K8" s="64" t="s">
        <v>35</v>
      </c>
      <c r="L8" s="64" t="s">
        <v>39</v>
      </c>
      <c r="M8" s="64" t="s">
        <v>42</v>
      </c>
      <c r="N8" s="64" t="s">
        <v>45</v>
      </c>
      <c r="O8" s="64" t="s">
        <v>48</v>
      </c>
      <c r="P8" s="64" t="s">
        <v>51</v>
      </c>
      <c r="Q8" s="64" t="s">
        <v>54</v>
      </c>
    </row>
    <row r="9" spans="1:17" ht="19.5" customHeight="1">
      <c r="A9" s="10" t="s">
        <v>123</v>
      </c>
      <c r="B9" s="11" t="s">
        <v>124</v>
      </c>
      <c r="C9" s="11" t="s">
        <v>125</v>
      </c>
      <c r="D9" s="11" t="s">
        <v>126</v>
      </c>
      <c r="E9" s="65"/>
      <c r="F9" s="65"/>
      <c r="G9" s="65"/>
      <c r="H9" s="65"/>
      <c r="I9" s="65"/>
      <c r="J9" s="65"/>
      <c r="K9" s="65"/>
      <c r="L9" s="65"/>
      <c r="M9" s="65"/>
      <c r="N9" s="65"/>
      <c r="O9" s="65"/>
      <c r="P9" s="65"/>
      <c r="Q9" s="65"/>
    </row>
    <row r="10" spans="1:17" ht="19.5" customHeight="1">
      <c r="A10" s="72"/>
      <c r="B10" s="73"/>
      <c r="C10" s="73"/>
      <c r="D10" s="73"/>
      <c r="E10" s="65"/>
      <c r="F10" s="65"/>
      <c r="G10" s="65"/>
      <c r="H10" s="65"/>
      <c r="I10" s="65"/>
      <c r="J10" s="65"/>
      <c r="K10" s="65"/>
      <c r="L10" s="65"/>
      <c r="M10" s="65"/>
      <c r="N10" s="65"/>
      <c r="O10" s="65"/>
      <c r="P10" s="65"/>
      <c r="Q10" s="65"/>
    </row>
    <row r="11" spans="1:17" ht="19.5" customHeight="1">
      <c r="A11" s="72" t="s">
        <v>378</v>
      </c>
      <c r="B11" s="73" t="s">
        <v>378</v>
      </c>
      <c r="C11" s="73" t="s">
        <v>378</v>
      </c>
      <c r="D11" s="73" t="s">
        <v>378</v>
      </c>
      <c r="E11" s="73" t="s">
        <v>378</v>
      </c>
      <c r="F11" s="73" t="s">
        <v>378</v>
      </c>
      <c r="G11" s="73" t="s">
        <v>378</v>
      </c>
      <c r="H11" s="73" t="s">
        <v>378</v>
      </c>
      <c r="I11" s="73" t="s">
        <v>378</v>
      </c>
      <c r="J11" s="73" t="s">
        <v>378</v>
      </c>
      <c r="K11" s="73" t="s">
        <v>378</v>
      </c>
      <c r="L11" s="73" t="s">
        <v>378</v>
      </c>
      <c r="M11" s="73" t="s">
        <v>378</v>
      </c>
      <c r="N11" s="73" t="s">
        <v>378</v>
      </c>
      <c r="O11" s="73" t="s">
        <v>378</v>
      </c>
      <c r="P11" s="73" t="s">
        <v>378</v>
      </c>
      <c r="Q11" s="73" t="s">
        <v>378</v>
      </c>
    </row>
    <row r="12" spans="1:17" ht="19.5" customHeight="1">
      <c r="A12" s="30" t="s">
        <v>379</v>
      </c>
      <c r="B12" s="31"/>
      <c r="C12" s="31"/>
      <c r="D12" s="31"/>
      <c r="E12" s="31"/>
      <c r="F12" s="31"/>
      <c r="G12" s="31"/>
      <c r="H12" s="31"/>
      <c r="I12" s="74"/>
      <c r="J12" s="31"/>
      <c r="K12" s="31"/>
      <c r="L12" s="31"/>
      <c r="M12" s="31"/>
      <c r="N12" s="31"/>
      <c r="O12" s="31"/>
      <c r="P12" s="31"/>
      <c r="Q12" s="31"/>
    </row>
    <row r="13" spans="1:17" ht="19.5" customHeight="1">
      <c r="A13" s="34"/>
      <c r="B13" s="35"/>
      <c r="C13" s="35"/>
      <c r="D13" s="35"/>
      <c r="E13" s="35"/>
      <c r="F13" s="35"/>
      <c r="G13" s="35"/>
      <c r="H13" s="35"/>
      <c r="I13" s="36"/>
      <c r="J13" s="35"/>
      <c r="K13" s="35"/>
      <c r="L13" s="35"/>
      <c r="M13" s="35"/>
      <c r="N13" s="35"/>
      <c r="O13" s="35"/>
      <c r="P13" s="35"/>
      <c r="Q13" s="35"/>
    </row>
  </sheetData>
  <sheetProtection/>
  <mergeCells count="29">
    <mergeCell ref="A1:Q1"/>
    <mergeCell ref="A4:D4"/>
    <mergeCell ref="E4:G4"/>
    <mergeCell ref="H4:J4"/>
    <mergeCell ref="K4:M4"/>
    <mergeCell ref="N4:Q4"/>
    <mergeCell ref="P5:Q5"/>
    <mergeCell ref="A10:C10"/>
    <mergeCell ref="A11:Q11"/>
    <mergeCell ref="A12:Q12"/>
    <mergeCell ref="A13:Q13"/>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4"/>
  <sheetViews>
    <sheetView workbookViewId="0" topLeftCell="A1">
      <selection activeCell="A14" sqref="A14:J14"/>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67" t="s">
        <v>380</v>
      </c>
      <c r="B1" s="67"/>
      <c r="C1" s="67"/>
      <c r="D1" s="67"/>
      <c r="E1" s="67"/>
      <c r="F1" s="67"/>
      <c r="G1" s="67"/>
      <c r="H1" s="67"/>
      <c r="I1" s="67"/>
      <c r="J1" s="67"/>
    </row>
    <row r="2" spans="1:10" ht="15" customHeight="1">
      <c r="A2" s="43"/>
      <c r="B2" s="31"/>
      <c r="C2" s="31"/>
      <c r="D2" s="31"/>
      <c r="E2" s="31"/>
      <c r="F2" s="31"/>
      <c r="G2" s="31"/>
      <c r="H2" s="31"/>
      <c r="I2" s="31"/>
      <c r="J2" s="31"/>
    </row>
    <row r="3" spans="1:10" ht="15" customHeight="1">
      <c r="A3" s="43"/>
      <c r="B3" s="31"/>
      <c r="C3" s="31"/>
      <c r="D3" s="31"/>
      <c r="E3" s="31"/>
      <c r="F3" s="31"/>
      <c r="G3" s="31"/>
      <c r="H3" s="31"/>
      <c r="I3" s="31"/>
      <c r="J3" s="31"/>
    </row>
    <row r="4" spans="1:10" ht="15" customHeight="1">
      <c r="A4" s="30"/>
      <c r="B4" s="31"/>
      <c r="C4" s="31"/>
      <c r="D4" s="31"/>
      <c r="E4" s="31"/>
      <c r="F4" s="31"/>
      <c r="G4" s="31"/>
      <c r="H4" s="31"/>
      <c r="I4" s="31"/>
      <c r="J4" s="75"/>
    </row>
    <row r="5" spans="1:10" ht="15" customHeight="1">
      <c r="A5" s="68" t="s">
        <v>1</v>
      </c>
      <c r="B5" s="7"/>
      <c r="C5" s="7"/>
      <c r="D5" s="7"/>
      <c r="E5" s="69"/>
      <c r="F5" s="7"/>
      <c r="G5" s="7"/>
      <c r="H5" s="7"/>
      <c r="I5" s="7"/>
      <c r="J5" s="76" t="s">
        <v>2</v>
      </c>
    </row>
    <row r="6" spans="1:10" ht="19.5" customHeight="1">
      <c r="A6" s="70" t="s">
        <v>5</v>
      </c>
      <c r="B6" s="71" t="s">
        <v>5</v>
      </c>
      <c r="C6" s="71" t="s">
        <v>5</v>
      </c>
      <c r="D6" s="71" t="s">
        <v>5</v>
      </c>
      <c r="E6" s="11" t="s">
        <v>188</v>
      </c>
      <c r="F6" s="11" t="s">
        <v>189</v>
      </c>
      <c r="G6" s="11" t="s">
        <v>190</v>
      </c>
      <c r="H6" s="11" t="s">
        <v>106</v>
      </c>
      <c r="I6" s="11" t="s">
        <v>106</v>
      </c>
      <c r="J6" s="11" t="s">
        <v>106</v>
      </c>
    </row>
    <row r="7" spans="1:10" ht="19.5" customHeight="1">
      <c r="A7" s="10" t="s">
        <v>119</v>
      </c>
      <c r="B7" s="11" t="s">
        <v>119</v>
      </c>
      <c r="C7" s="11" t="s">
        <v>119</v>
      </c>
      <c r="D7" s="11" t="s">
        <v>120</v>
      </c>
      <c r="E7" s="11" t="s">
        <v>188</v>
      </c>
      <c r="F7" s="11" t="s">
        <v>189</v>
      </c>
      <c r="G7" s="11" t="s">
        <v>190</v>
      </c>
      <c r="H7" s="11" t="s">
        <v>126</v>
      </c>
      <c r="I7" s="11" t="s">
        <v>381</v>
      </c>
      <c r="J7" s="45" t="s">
        <v>382</v>
      </c>
    </row>
    <row r="8" spans="1:10" ht="19.5" customHeight="1">
      <c r="A8" s="10" t="s">
        <v>119</v>
      </c>
      <c r="B8" s="11" t="s">
        <v>119</v>
      </c>
      <c r="C8" s="11" t="s">
        <v>119</v>
      </c>
      <c r="D8" s="11" t="s">
        <v>120</v>
      </c>
      <c r="E8" s="11" t="s">
        <v>188</v>
      </c>
      <c r="F8" s="11" t="s">
        <v>189</v>
      </c>
      <c r="G8" s="11" t="s">
        <v>190</v>
      </c>
      <c r="H8" s="11" t="s">
        <v>126</v>
      </c>
      <c r="I8" s="11" t="s">
        <v>381</v>
      </c>
      <c r="J8" s="45" t="s">
        <v>382</v>
      </c>
    </row>
    <row r="9" spans="1:10" ht="19.5" customHeight="1">
      <c r="A9" s="10" t="s">
        <v>119</v>
      </c>
      <c r="B9" s="11" t="s">
        <v>119</v>
      </c>
      <c r="C9" s="11" t="s">
        <v>119</v>
      </c>
      <c r="D9" s="11" t="s">
        <v>120</v>
      </c>
      <c r="E9" s="11" t="s">
        <v>188</v>
      </c>
      <c r="F9" s="11" t="s">
        <v>189</v>
      </c>
      <c r="G9" s="11" t="s">
        <v>190</v>
      </c>
      <c r="H9" s="11" t="s">
        <v>126</v>
      </c>
      <c r="I9" s="11" t="s">
        <v>381</v>
      </c>
      <c r="J9" s="45" t="s">
        <v>382</v>
      </c>
    </row>
    <row r="10" spans="1:10" ht="19.5" customHeight="1">
      <c r="A10" s="10" t="s">
        <v>123</v>
      </c>
      <c r="B10" s="11" t="s">
        <v>124</v>
      </c>
      <c r="C10" s="11" t="s">
        <v>125</v>
      </c>
      <c r="D10" s="71" t="s">
        <v>9</v>
      </c>
      <c r="E10" s="64" t="s">
        <v>10</v>
      </c>
      <c r="F10" s="64" t="s">
        <v>11</v>
      </c>
      <c r="G10" s="64" t="s">
        <v>19</v>
      </c>
      <c r="H10" s="64" t="s">
        <v>23</v>
      </c>
      <c r="I10" s="64" t="s">
        <v>27</v>
      </c>
      <c r="J10" s="64" t="s">
        <v>31</v>
      </c>
    </row>
    <row r="11" spans="1:10" ht="19.5" customHeight="1">
      <c r="A11" s="10" t="s">
        <v>123</v>
      </c>
      <c r="B11" s="11" t="s">
        <v>124</v>
      </c>
      <c r="C11" s="11" t="s">
        <v>125</v>
      </c>
      <c r="D11" s="11" t="s">
        <v>126</v>
      </c>
      <c r="E11" s="65"/>
      <c r="F11" s="65"/>
      <c r="G11" s="65"/>
      <c r="H11" s="65"/>
      <c r="I11" s="65"/>
      <c r="J11" s="65"/>
    </row>
    <row r="12" spans="1:10" ht="19.5" customHeight="1">
      <c r="A12" s="72"/>
      <c r="B12" s="73"/>
      <c r="C12" s="73"/>
      <c r="D12" s="73"/>
      <c r="E12" s="65"/>
      <c r="F12" s="65"/>
      <c r="G12" s="65"/>
      <c r="H12" s="65"/>
      <c r="I12" s="65"/>
      <c r="J12" s="65"/>
    </row>
    <row r="13" spans="1:10" ht="19.5" customHeight="1">
      <c r="A13" s="72" t="s">
        <v>383</v>
      </c>
      <c r="B13" s="73" t="s">
        <v>383</v>
      </c>
      <c r="C13" s="73" t="s">
        <v>383</v>
      </c>
      <c r="D13" s="73" t="s">
        <v>383</v>
      </c>
      <c r="E13" s="73" t="s">
        <v>383</v>
      </c>
      <c r="F13" s="73" t="s">
        <v>383</v>
      </c>
      <c r="G13" s="73" t="s">
        <v>383</v>
      </c>
      <c r="H13" s="73" t="s">
        <v>383</v>
      </c>
      <c r="I13" s="73" t="s">
        <v>383</v>
      </c>
      <c r="J13" s="73" t="s">
        <v>383</v>
      </c>
    </row>
    <row r="14" spans="1:10" ht="19.5" customHeight="1">
      <c r="A14" s="30" t="s">
        <v>384</v>
      </c>
      <c r="B14" s="31"/>
      <c r="C14" s="31"/>
      <c r="D14" s="31"/>
      <c r="E14" s="74"/>
      <c r="F14" s="31"/>
      <c r="G14" s="31"/>
      <c r="H14" s="31"/>
      <c r="I14" s="31"/>
      <c r="J14" s="31"/>
    </row>
  </sheetData>
  <sheetProtection/>
  <mergeCells count="17">
    <mergeCell ref="A1:J1"/>
    <mergeCell ref="A6:D6"/>
    <mergeCell ref="H6:J6"/>
    <mergeCell ref="A12:C12"/>
    <mergeCell ref="A13:J13"/>
    <mergeCell ref="A14:J14"/>
    <mergeCell ref="A10:A11"/>
    <mergeCell ref="B10:B11"/>
    <mergeCell ref="C10:C11"/>
    <mergeCell ref="D7:D9"/>
    <mergeCell ref="E6:E9"/>
    <mergeCell ref="F6:F9"/>
    <mergeCell ref="G6:G9"/>
    <mergeCell ref="H7:H9"/>
    <mergeCell ref="I7:I9"/>
    <mergeCell ref="J7:J9"/>
    <mergeCell ref="A7:C9"/>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tabSelected="1" workbookViewId="0" topLeftCell="A1">
      <selection activeCell="C17" sqref="C17"/>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42" t="s">
        <v>385</v>
      </c>
      <c r="B1" s="42"/>
      <c r="C1" s="42"/>
      <c r="D1" s="42"/>
    </row>
    <row r="2" spans="1:4" ht="15" customHeight="1">
      <c r="A2" s="43"/>
      <c r="B2" s="31"/>
      <c r="C2" s="31"/>
      <c r="D2" s="31"/>
    </row>
    <row r="3" spans="1:4" ht="15" customHeight="1">
      <c r="A3" s="43"/>
      <c r="B3" s="31"/>
      <c r="C3" s="31"/>
      <c r="D3" s="31"/>
    </row>
    <row r="4" spans="1:4" ht="15" customHeight="1">
      <c r="A4" s="30"/>
      <c r="B4" s="31"/>
      <c r="C4" s="31"/>
      <c r="D4" s="63"/>
    </row>
    <row r="5" spans="1:4" ht="15" customHeight="1">
      <c r="A5" s="6" t="s">
        <v>1</v>
      </c>
      <c r="B5" s="8"/>
      <c r="C5" s="7"/>
      <c r="D5" s="38"/>
    </row>
    <row r="6" spans="1:4" ht="19.5" customHeight="1">
      <c r="A6" s="44" t="s">
        <v>386</v>
      </c>
      <c r="B6" s="45" t="s">
        <v>6</v>
      </c>
      <c r="C6" s="45" t="s">
        <v>387</v>
      </c>
      <c r="D6" s="45" t="s">
        <v>388</v>
      </c>
    </row>
    <row r="7" spans="1:4" ht="19.5" customHeight="1">
      <c r="A7" s="44" t="s">
        <v>389</v>
      </c>
      <c r="B7" s="45" t="s">
        <v>6</v>
      </c>
      <c r="C7" s="45" t="s">
        <v>10</v>
      </c>
      <c r="D7" s="45" t="s">
        <v>11</v>
      </c>
    </row>
    <row r="8" spans="1:4" ht="19.5" customHeight="1">
      <c r="A8" s="49" t="s">
        <v>390</v>
      </c>
      <c r="B8" s="45" t="s">
        <v>10</v>
      </c>
      <c r="C8" s="64" t="s">
        <v>391</v>
      </c>
      <c r="D8" s="64" t="s">
        <v>391</v>
      </c>
    </row>
    <row r="9" spans="1:4" ht="19.5" customHeight="1">
      <c r="A9" s="46" t="s">
        <v>392</v>
      </c>
      <c r="B9" s="45" t="s">
        <v>11</v>
      </c>
      <c r="C9" s="54">
        <v>0.28</v>
      </c>
      <c r="D9" s="65">
        <v>0.19</v>
      </c>
    </row>
    <row r="10" spans="1:4" ht="19.5" customHeight="1">
      <c r="A10" s="46" t="s">
        <v>393</v>
      </c>
      <c r="B10" s="45" t="s">
        <v>19</v>
      </c>
      <c r="C10" s="54"/>
      <c r="D10" s="65">
        <v>0</v>
      </c>
    </row>
    <row r="11" spans="1:4" ht="19.5" customHeight="1">
      <c r="A11" s="46" t="s">
        <v>394</v>
      </c>
      <c r="B11" s="45" t="s">
        <v>23</v>
      </c>
      <c r="C11" s="54"/>
      <c r="D11" s="65">
        <v>0</v>
      </c>
    </row>
    <row r="12" spans="1:4" ht="19.5" customHeight="1">
      <c r="A12" s="46" t="s">
        <v>395</v>
      </c>
      <c r="B12" s="45" t="s">
        <v>27</v>
      </c>
      <c r="C12" s="54"/>
      <c r="D12" s="65">
        <v>0</v>
      </c>
    </row>
    <row r="13" spans="1:4" ht="19.5" customHeight="1">
      <c r="A13" s="46" t="s">
        <v>396</v>
      </c>
      <c r="B13" s="45" t="s">
        <v>31</v>
      </c>
      <c r="C13" s="54"/>
      <c r="D13" s="65">
        <v>0</v>
      </c>
    </row>
    <row r="14" spans="1:4" ht="19.5" customHeight="1">
      <c r="A14" s="46" t="s">
        <v>397</v>
      </c>
      <c r="B14" s="45" t="s">
        <v>35</v>
      </c>
      <c r="C14" s="54">
        <v>0.28</v>
      </c>
      <c r="D14" s="65">
        <v>0.19</v>
      </c>
    </row>
    <row r="15" spans="1:4" ht="19.5" customHeight="1">
      <c r="A15" s="46" t="s">
        <v>398</v>
      </c>
      <c r="B15" s="45" t="s">
        <v>39</v>
      </c>
      <c r="C15" s="64" t="s">
        <v>391</v>
      </c>
      <c r="D15" s="65">
        <v>0.19</v>
      </c>
    </row>
    <row r="16" spans="1:4" ht="19.5" customHeight="1">
      <c r="A16" s="46" t="s">
        <v>399</v>
      </c>
      <c r="B16" s="45" t="s">
        <v>42</v>
      </c>
      <c r="C16" s="64" t="s">
        <v>391</v>
      </c>
      <c r="D16" s="65">
        <v>0</v>
      </c>
    </row>
    <row r="17" spans="1:4" ht="19.5" customHeight="1">
      <c r="A17" s="46" t="s">
        <v>400</v>
      </c>
      <c r="B17" s="45" t="s">
        <v>45</v>
      </c>
      <c r="C17" s="64" t="s">
        <v>391</v>
      </c>
      <c r="D17" s="65">
        <v>0</v>
      </c>
    </row>
    <row r="18" spans="1:4" ht="19.5" customHeight="1">
      <c r="A18" s="46" t="s">
        <v>401</v>
      </c>
      <c r="B18" s="45" t="s">
        <v>48</v>
      </c>
      <c r="C18" s="64" t="s">
        <v>391</v>
      </c>
      <c r="D18" s="64" t="s">
        <v>391</v>
      </c>
    </row>
    <row r="19" spans="1:4" ht="19.5" customHeight="1">
      <c r="A19" s="46" t="s">
        <v>402</v>
      </c>
      <c r="B19" s="45" t="s">
        <v>51</v>
      </c>
      <c r="C19" s="64" t="s">
        <v>391</v>
      </c>
      <c r="D19" s="66">
        <v>0</v>
      </c>
    </row>
    <row r="20" spans="1:4" ht="19.5" customHeight="1">
      <c r="A20" s="46" t="s">
        <v>403</v>
      </c>
      <c r="B20" s="45" t="s">
        <v>54</v>
      </c>
      <c r="C20" s="64" t="s">
        <v>391</v>
      </c>
      <c r="D20" s="66">
        <v>0</v>
      </c>
    </row>
    <row r="21" spans="1:4" ht="19.5" customHeight="1">
      <c r="A21" s="46" t="s">
        <v>404</v>
      </c>
      <c r="B21" s="45" t="s">
        <v>57</v>
      </c>
      <c r="C21" s="64" t="s">
        <v>391</v>
      </c>
      <c r="D21" s="66">
        <v>0</v>
      </c>
    </row>
    <row r="22" spans="1:4" ht="19.5" customHeight="1">
      <c r="A22" s="46" t="s">
        <v>405</v>
      </c>
      <c r="B22" s="45" t="s">
        <v>60</v>
      </c>
      <c r="C22" s="64" t="s">
        <v>391</v>
      </c>
      <c r="D22" s="66">
        <v>0</v>
      </c>
    </row>
    <row r="23" spans="1:4" ht="19.5" customHeight="1">
      <c r="A23" s="46" t="s">
        <v>406</v>
      </c>
      <c r="B23" s="45" t="s">
        <v>63</v>
      </c>
      <c r="C23" s="64" t="s">
        <v>391</v>
      </c>
      <c r="D23" s="66">
        <v>6</v>
      </c>
    </row>
    <row r="24" spans="1:4" ht="19.5" customHeight="1">
      <c r="A24" s="46" t="s">
        <v>407</v>
      </c>
      <c r="B24" s="45" t="s">
        <v>66</v>
      </c>
      <c r="C24" s="64" t="s">
        <v>391</v>
      </c>
      <c r="D24" s="66">
        <v>0</v>
      </c>
    </row>
    <row r="25" spans="1:4" ht="19.5" customHeight="1">
      <c r="A25" s="46" t="s">
        <v>408</v>
      </c>
      <c r="B25" s="45" t="s">
        <v>69</v>
      </c>
      <c r="C25" s="64" t="s">
        <v>391</v>
      </c>
      <c r="D25" s="66">
        <v>29</v>
      </c>
    </row>
    <row r="26" spans="1:4" ht="19.5" customHeight="1">
      <c r="A26" s="46" t="s">
        <v>409</v>
      </c>
      <c r="B26" s="45" t="s">
        <v>72</v>
      </c>
      <c r="C26" s="64" t="s">
        <v>391</v>
      </c>
      <c r="D26" s="66">
        <v>0</v>
      </c>
    </row>
    <row r="27" spans="1:4" ht="19.5" customHeight="1">
      <c r="A27" s="46" t="s">
        <v>410</v>
      </c>
      <c r="B27" s="45" t="s">
        <v>75</v>
      </c>
      <c r="C27" s="64" t="s">
        <v>391</v>
      </c>
      <c r="D27" s="66">
        <v>0</v>
      </c>
    </row>
    <row r="28" spans="1:4" ht="19.5" customHeight="1">
      <c r="A28" s="46" t="s">
        <v>411</v>
      </c>
      <c r="B28" s="45" t="s">
        <v>78</v>
      </c>
      <c r="C28" s="64" t="s">
        <v>391</v>
      </c>
      <c r="D28" s="66">
        <v>0</v>
      </c>
    </row>
    <row r="29" spans="1:4" ht="19.5" customHeight="1">
      <c r="A29" s="49" t="s">
        <v>412</v>
      </c>
      <c r="B29" s="45" t="s">
        <v>81</v>
      </c>
      <c r="C29" s="64" t="s">
        <v>391</v>
      </c>
      <c r="D29" s="65">
        <v>0</v>
      </c>
    </row>
    <row r="30" spans="1:4" ht="19.5" customHeight="1">
      <c r="A30" s="46" t="s">
        <v>413</v>
      </c>
      <c r="B30" s="45" t="s">
        <v>84</v>
      </c>
      <c r="C30" s="64" t="s">
        <v>391</v>
      </c>
      <c r="D30" s="65">
        <v>0</v>
      </c>
    </row>
    <row r="31" spans="1:4" ht="19.5" customHeight="1">
      <c r="A31" s="46" t="s">
        <v>414</v>
      </c>
      <c r="B31" s="45" t="s">
        <v>87</v>
      </c>
      <c r="C31" s="64" t="s">
        <v>391</v>
      </c>
      <c r="D31" s="65">
        <v>0</v>
      </c>
    </row>
    <row r="32" spans="1:4" ht="59.25" customHeight="1">
      <c r="A32" s="51" t="s">
        <v>415</v>
      </c>
      <c r="B32" s="48" t="s">
        <v>415</v>
      </c>
      <c r="C32" s="48" t="s">
        <v>415</v>
      </c>
      <c r="D32" s="48" t="s">
        <v>415</v>
      </c>
    </row>
    <row r="33" spans="1:4" ht="39" customHeight="1">
      <c r="A33" s="51" t="s">
        <v>416</v>
      </c>
      <c r="B33" s="48" t="s">
        <v>416</v>
      </c>
      <c r="C33" s="48" t="s">
        <v>416</v>
      </c>
      <c r="D33" s="48" t="s">
        <v>416</v>
      </c>
    </row>
    <row r="34" spans="1:4" ht="39" customHeight="1">
      <c r="A34" s="30"/>
      <c r="B34" s="32"/>
      <c r="C34" s="31"/>
      <c r="D34" s="31"/>
    </row>
  </sheetData>
  <sheetProtection/>
  <mergeCells count="5">
    <mergeCell ref="A1:D1"/>
    <mergeCell ref="A32:D32"/>
    <mergeCell ref="A33:D33"/>
    <mergeCell ref="A34:D34"/>
    <mergeCell ref="B6:B7"/>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2021-09-24T05:29:25Z</cp:lastPrinted>
  <dcterms:created xsi:type="dcterms:W3CDTF">2021-09-18T08:09:16Z</dcterms:created>
  <dcterms:modified xsi:type="dcterms:W3CDTF">2021-10-20T01:46:36Z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