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测算分配表" sheetId="1" r:id="rId1"/>
    <sheet name="Sheet1" sheetId="2" state="hidden" r:id="rId2"/>
  </sheets>
  <definedNames>
    <definedName name="_xlnm.Print_Titles" localSheetId="0">'测算分配表'!$1:$4</definedName>
    <definedName name="_xlnm._FilterDatabase" localSheetId="1" hidden="1">'Sheet1'!$B$2:$I$188</definedName>
  </definedNames>
  <calcPr fullCalcOnLoad="1"/>
</workbook>
</file>

<file path=xl/sharedStrings.xml><?xml version="1.0" encoding="utf-8"?>
<sst xmlns="http://schemas.openxmlformats.org/spreadsheetml/2006/main" count="401" uniqueCount="197">
  <si>
    <t>2023年财政衔接推进乡村振兴补助资金正向激励调整分配表</t>
  </si>
  <si>
    <t>单位：万元</t>
  </si>
  <si>
    <t>序号</t>
  </si>
  <si>
    <t>地区</t>
  </si>
  <si>
    <t>扣回资金（从云财农〔2023〕3号扣回）</t>
  </si>
  <si>
    <t>测算分配金额</t>
  </si>
  <si>
    <t>扣减扣回资金后实际下达金额</t>
  </si>
  <si>
    <t>小计</t>
  </si>
  <si>
    <t>按低于序时进度金额的30%扣回资金</t>
  </si>
  <si>
    <t>虚列支出抬高进度扣回奖励资金</t>
  </si>
  <si>
    <t>财会和审计监督等发现问题扣回资金</t>
  </si>
  <si>
    <t>直达监控系统发现问题扣回资金</t>
  </si>
  <si>
    <t>楚雄州合计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</si>
  <si>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</si>
  <si>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</si>
  <si>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</si>
  <si>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</si>
  <si>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</si>
  <si>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</si>
  <si>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</si>
  <si>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</si>
  <si>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</si>
  <si>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</si>
  <si>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巩固拓展脱贫攻坚成果和乡村振兴任务</t>
  </si>
  <si>
    <t>第二期
（2023年7月17日—7月21日）</t>
  </si>
  <si>
    <t>财会和审计监督等发现问题数量</t>
  </si>
  <si>
    <t>云财农〔2023〕3号</t>
  </si>
  <si>
    <t>云财农〔2023〕59号</t>
  </si>
  <si>
    <t>上次反馈未整改问题数</t>
  </si>
  <si>
    <t>新发现问题数</t>
  </si>
  <si>
    <t>已整改问题数</t>
  </si>
  <si>
    <t>监管局复查</t>
  </si>
  <si>
    <r>
      <t>5</t>
    </r>
    <r>
      <rPr>
        <sz val="10"/>
        <rFont val="宋体"/>
        <family val="0"/>
      </rPr>
      <t>部门复查</t>
    </r>
  </si>
  <si>
    <t>合计</t>
  </si>
  <si>
    <t>全省合计</t>
  </si>
  <si>
    <t>大理市</t>
  </si>
  <si>
    <t>省本级</t>
  </si>
  <si>
    <t>广南县</t>
  </si>
  <si>
    <t>州市本级</t>
  </si>
  <si>
    <t>云南省本级</t>
  </si>
  <si>
    <t>泸水市</t>
  </si>
  <si>
    <t>41个县</t>
  </si>
  <si>
    <t>州市本级合计</t>
  </si>
  <si>
    <t>瑞丽市</t>
  </si>
  <si>
    <t>原88个贫困县合计</t>
  </si>
  <si>
    <t>88个县合计</t>
  </si>
  <si>
    <t>红河县</t>
  </si>
  <si>
    <t>昆明市合计</t>
  </si>
  <si>
    <t>41个县合计</t>
  </si>
  <si>
    <t>宁蒗县</t>
  </si>
  <si>
    <t>昆明市本级</t>
  </si>
  <si>
    <t>57个县合计</t>
  </si>
  <si>
    <t>石屏县</t>
  </si>
  <si>
    <t>五华区</t>
  </si>
  <si>
    <t>27个县合计</t>
  </si>
  <si>
    <t>香格里拉市</t>
  </si>
  <si>
    <t>盘龙区</t>
  </si>
  <si>
    <t>30个县合计</t>
  </si>
  <si>
    <t>砚山县</t>
  </si>
  <si>
    <t>官渡区</t>
  </si>
  <si>
    <t>漾濞县</t>
  </si>
  <si>
    <t>西山区</t>
  </si>
  <si>
    <t>永胜县</t>
  </si>
  <si>
    <t>东川区</t>
  </si>
  <si>
    <t>县级小计</t>
  </si>
  <si>
    <t>德钦县</t>
  </si>
  <si>
    <t>呈贡区</t>
  </si>
  <si>
    <t>晋宁区</t>
  </si>
  <si>
    <t>富民县</t>
  </si>
  <si>
    <t>宜良县</t>
  </si>
  <si>
    <t>石林县</t>
  </si>
  <si>
    <t>嵩明县</t>
  </si>
  <si>
    <t>安宁市</t>
  </si>
  <si>
    <t>禄劝县</t>
  </si>
  <si>
    <t>寻甸县</t>
  </si>
  <si>
    <t>昭通市合计</t>
  </si>
  <si>
    <t>昭通市本级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</si>
  <si>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</si>
  <si>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</si>
  <si>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</si>
  <si>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</si>
  <si>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</si>
  <si>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</si>
  <si>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</si>
  <si>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</si>
  <si>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</si>
  <si>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</si>
  <si>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</si>
  <si>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曲靖市合计</t>
  </si>
  <si>
    <t>曲靖市本级</t>
  </si>
  <si>
    <t>麒麟区</t>
  </si>
  <si>
    <t>马龙区</t>
  </si>
  <si>
    <t>陆良县</t>
  </si>
  <si>
    <t>师宗县</t>
  </si>
  <si>
    <t>罗平县</t>
  </si>
  <si>
    <t>富源县</t>
  </si>
  <si>
    <t>会泽县</t>
  </si>
  <si>
    <t>沾益区</t>
  </si>
  <si>
    <t>宣威市</t>
  </si>
  <si>
    <t>玉溪市合计</t>
  </si>
  <si>
    <t>玉溪市本级</t>
  </si>
  <si>
    <t>红塔区</t>
  </si>
  <si>
    <t>江川区</t>
  </si>
  <si>
    <t>澄江市</t>
  </si>
  <si>
    <t>通海县</t>
  </si>
  <si>
    <t>华宁县</t>
  </si>
  <si>
    <t>易门县</t>
  </si>
  <si>
    <t>峨山县</t>
  </si>
  <si>
    <t>新平县</t>
  </si>
  <si>
    <t>元江县</t>
  </si>
  <si>
    <t>红河州合计</t>
  </si>
  <si>
    <t>红河州本级</t>
  </si>
  <si>
    <t>个旧市</t>
  </si>
  <si>
    <t>开远市</t>
  </si>
  <si>
    <t>蒙自市</t>
  </si>
  <si>
    <t>屏边县</t>
  </si>
  <si>
    <t>建水县</t>
  </si>
  <si>
    <t>弥勒市</t>
  </si>
  <si>
    <t>泸西县</t>
  </si>
  <si>
    <t>元阳县</t>
  </si>
  <si>
    <t>金平县</t>
  </si>
  <si>
    <t>绿春县</t>
  </si>
  <si>
    <t>河口县</t>
  </si>
  <si>
    <t>文山州合计</t>
  </si>
  <si>
    <t>文山州本级</t>
  </si>
  <si>
    <t>文山市</t>
  </si>
  <si>
    <t>西畴县</t>
  </si>
  <si>
    <t>麻栗坡县</t>
  </si>
  <si>
    <t>马关县</t>
  </si>
  <si>
    <t>丘北县</t>
  </si>
  <si>
    <t>富宁县</t>
  </si>
  <si>
    <t>普洱市合计</t>
  </si>
  <si>
    <t>普洱市本级</t>
  </si>
  <si>
    <t>思茅区</t>
  </si>
  <si>
    <t>宁洱县</t>
  </si>
  <si>
    <t>墨江县</t>
  </si>
  <si>
    <t>景东县</t>
  </si>
  <si>
    <t>景谷县</t>
  </si>
  <si>
    <t>镇沅县</t>
  </si>
  <si>
    <t>江城县</t>
  </si>
  <si>
    <t>孟连县</t>
  </si>
  <si>
    <t>澜沧县</t>
  </si>
  <si>
    <t>西盟县</t>
  </si>
  <si>
    <t>西双版纳州合计</t>
  </si>
  <si>
    <t>西双版纳州本级</t>
  </si>
  <si>
    <t>景洪市</t>
  </si>
  <si>
    <t>勐海县</t>
  </si>
  <si>
    <t>勐腊县</t>
  </si>
  <si>
    <t>楚雄州本级</t>
  </si>
  <si>
    <t>大理州合计</t>
  </si>
  <si>
    <t>大理州本级</t>
  </si>
  <si>
    <t>祥云县</t>
  </si>
  <si>
    <t>宾川县</t>
  </si>
  <si>
    <t>弥渡县</t>
  </si>
  <si>
    <t>南涧县</t>
  </si>
  <si>
    <t>巍山县</t>
  </si>
  <si>
    <t>永平县</t>
  </si>
  <si>
    <t>云龙县</t>
  </si>
  <si>
    <t>洱源县</t>
  </si>
  <si>
    <t>剑川县</t>
  </si>
  <si>
    <t>鹤庆县</t>
  </si>
  <si>
    <t>保山市合计</t>
  </si>
  <si>
    <t>保山市本级</t>
  </si>
  <si>
    <t>隆阳区</t>
  </si>
  <si>
    <t>施甸县</t>
  </si>
  <si>
    <t>腾冲市</t>
  </si>
  <si>
    <t>龙陵县</t>
  </si>
  <si>
    <t>昌宁县</t>
  </si>
  <si>
    <t>德宏州合计</t>
  </si>
  <si>
    <t>德宏州本级</t>
  </si>
  <si>
    <t>芒市</t>
  </si>
  <si>
    <t>梁河县</t>
  </si>
  <si>
    <t>盈江县</t>
  </si>
  <si>
    <t>陇川县</t>
  </si>
  <si>
    <t>丽江市合计</t>
  </si>
  <si>
    <t>丽江市本级</t>
  </si>
  <si>
    <t>古城区</t>
  </si>
  <si>
    <t>玉龙县</t>
  </si>
  <si>
    <t>华坪县</t>
  </si>
  <si>
    <t>怒江州合计</t>
  </si>
  <si>
    <t>怒江州本级</t>
  </si>
  <si>
    <t>福贡县</t>
  </si>
  <si>
    <t>贡山县</t>
  </si>
  <si>
    <t>兰坪县</t>
  </si>
  <si>
    <t>迪庆州合计</t>
  </si>
  <si>
    <t>迪庆州本级</t>
  </si>
  <si>
    <t>维西县</t>
  </si>
  <si>
    <t>临沧市合计</t>
  </si>
  <si>
    <t>临沧市本级</t>
  </si>
  <si>
    <t>临翔区</t>
  </si>
  <si>
    <t>凤庆县</t>
  </si>
  <si>
    <t>云县</t>
  </si>
  <si>
    <t>永德县</t>
  </si>
  <si>
    <t>镇康县</t>
  </si>
  <si>
    <t>双江县</t>
  </si>
  <si>
    <t>耿马县</t>
  </si>
  <si>
    <t>沧源县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</si>
</sst>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21" fillId="0" borderId="0">
      <alignment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1" fillId="0" borderId="0">
      <alignment vertical="center"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 applyProtection="1">
      <alignment horizontal="center" vertical="center" wrapText="1"/>
      <protection/>
    </xf>
    <xf numFmtId="180" fontId="45" fillId="0" borderId="13" xfId="0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13" xfId="0" applyNumberFormat="1" applyFont="1" applyFill="1" applyBorder="1" applyAlignment="1" applyProtection="1">
      <alignment horizontal="center" vertical="center" wrapText="1"/>
      <protection/>
    </xf>
    <xf numFmtId="180" fontId="45" fillId="0" borderId="13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1998—2004年决算资料整理第三部分 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0" zoomScaleNormal="110" zoomScaleSheetLayoutView="100" workbookViewId="0" topLeftCell="A1">
      <pane xSplit="1" ySplit="4" topLeftCell="B5" activePane="bottomRight" state="frozen"/>
      <selection pane="bottomRight" activeCell="M12" sqref="M12"/>
    </sheetView>
  </sheetViews>
  <sheetFormatPr defaultColWidth="9.140625" defaultRowHeight="12.75"/>
  <cols>
    <col min="1" max="1" width="6.421875" style="8" customWidth="1"/>
    <col min="2" max="2" width="13.421875" style="8" customWidth="1"/>
    <col min="3" max="9" width="8.7109375" style="8" customWidth="1"/>
  </cols>
  <sheetData>
    <row r="1" spans="1:9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21" customHeight="1">
      <c r="A2" s="10"/>
      <c r="B2" s="11"/>
      <c r="C2" s="12"/>
      <c r="D2" s="12"/>
      <c r="E2" s="12"/>
      <c r="F2" s="12"/>
      <c r="G2" s="12"/>
      <c r="I2" s="12" t="s">
        <v>1</v>
      </c>
    </row>
    <row r="3" spans="1:9" ht="21" customHeight="1">
      <c r="A3" s="13" t="s">
        <v>2</v>
      </c>
      <c r="B3" s="13" t="s">
        <v>3</v>
      </c>
      <c r="C3" s="14" t="s">
        <v>4</v>
      </c>
      <c r="D3" s="14"/>
      <c r="E3" s="14"/>
      <c r="F3" s="14"/>
      <c r="G3" s="15"/>
      <c r="H3" s="16" t="s">
        <v>5</v>
      </c>
      <c r="I3" s="16" t="s">
        <v>6</v>
      </c>
    </row>
    <row r="4" spans="1:9" ht="73.5" customHeight="1">
      <c r="A4" s="17"/>
      <c r="B4" s="17"/>
      <c r="C4" s="18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20"/>
      <c r="I4" s="20"/>
    </row>
    <row r="5" spans="1:9" ht="51" customHeight="1">
      <c r="A5" s="21"/>
      <c r="B5" s="22" t="s">
        <v>12</v>
      </c>
      <c r="C5" s="23">
        <v>258</v>
      </c>
      <c r="D5" s="23">
        <v>18</v>
      </c>
      <c r="E5" s="23">
        <v>0</v>
      </c>
      <c r="F5" s="23">
        <v>0</v>
      </c>
      <c r="G5" s="23">
        <v>240</v>
      </c>
      <c r="H5" s="23">
        <v>5923</v>
      </c>
      <c r="I5" s="23">
        <v>5665</v>
      </c>
    </row>
    <row r="6" spans="1:9" ht="51" customHeight="1">
      <c r="A6" s="24">
        <v>1</v>
      </c>
      <c r="B6" s="25" t="s">
        <v>13</v>
      </c>
      <c r="C6" s="23">
        <v>0</v>
      </c>
      <c r="D6" s="26">
        <v>0</v>
      </c>
      <c r="E6" s="23"/>
      <c r="F6" s="23"/>
      <c r="G6" s="23">
        <v>0</v>
      </c>
      <c r="H6" s="23">
        <v>581</v>
      </c>
      <c r="I6" s="23">
        <v>581</v>
      </c>
    </row>
    <row r="7" spans="1:9" ht="51" customHeight="1">
      <c r="A7" s="24">
        <v>2</v>
      </c>
      <c r="B7" s="25" t="s">
        <v>14</v>
      </c>
      <c r="C7" s="23">
        <v>78</v>
      </c>
      <c r="D7" s="26">
        <v>18</v>
      </c>
      <c r="E7" s="23"/>
      <c r="F7" s="23"/>
      <c r="G7" s="23">
        <v>60</v>
      </c>
      <c r="H7" s="23"/>
      <c r="I7" s="23">
        <v>-78</v>
      </c>
    </row>
    <row r="8" spans="1:9" ht="51" customHeight="1">
      <c r="A8" s="24">
        <v>3</v>
      </c>
      <c r="B8" s="25" t="s">
        <v>15</v>
      </c>
      <c r="C8" s="23">
        <v>30</v>
      </c>
      <c r="D8" s="26">
        <v>0</v>
      </c>
      <c r="E8" s="23"/>
      <c r="F8" s="23"/>
      <c r="G8" s="23">
        <v>30</v>
      </c>
      <c r="H8" s="23">
        <v>609</v>
      </c>
      <c r="I8" s="23">
        <v>579</v>
      </c>
    </row>
    <row r="9" spans="1:9" ht="51" customHeight="1">
      <c r="A9" s="24">
        <v>4</v>
      </c>
      <c r="B9" s="25" t="s">
        <v>16</v>
      </c>
      <c r="C9" s="23">
        <v>60</v>
      </c>
      <c r="D9" s="26">
        <v>0</v>
      </c>
      <c r="E9" s="23"/>
      <c r="F9" s="23"/>
      <c r="G9" s="23">
        <v>60</v>
      </c>
      <c r="H9" s="23">
        <v>753</v>
      </c>
      <c r="I9" s="23">
        <v>693</v>
      </c>
    </row>
    <row r="10" spans="1:9" ht="51" customHeight="1">
      <c r="A10" s="24">
        <v>5</v>
      </c>
      <c r="B10" s="25" t="s">
        <v>17</v>
      </c>
      <c r="C10" s="23">
        <v>0</v>
      </c>
      <c r="D10" s="26">
        <v>0</v>
      </c>
      <c r="E10" s="23"/>
      <c r="F10" s="23"/>
      <c r="G10" s="23">
        <v>0</v>
      </c>
      <c r="H10" s="23">
        <v>621</v>
      </c>
      <c r="I10" s="23">
        <v>621</v>
      </c>
    </row>
    <row r="11" spans="1:9" ht="51" customHeight="1">
      <c r="A11" s="24">
        <v>6</v>
      </c>
      <c r="B11" s="25" t="s">
        <v>18</v>
      </c>
      <c r="C11" s="23">
        <v>30</v>
      </c>
      <c r="D11" s="26">
        <v>0</v>
      </c>
      <c r="E11" s="23"/>
      <c r="F11" s="23"/>
      <c r="G11" s="23">
        <v>30</v>
      </c>
      <c r="H11" s="23">
        <v>661</v>
      </c>
      <c r="I11" s="23">
        <v>631</v>
      </c>
    </row>
    <row r="12" spans="1:9" ht="51" customHeight="1">
      <c r="A12" s="24">
        <v>7</v>
      </c>
      <c r="B12" s="25" t="s">
        <v>19</v>
      </c>
      <c r="C12" s="23">
        <v>30</v>
      </c>
      <c r="D12" s="26">
        <v>0</v>
      </c>
      <c r="E12" s="23"/>
      <c r="F12" s="23"/>
      <c r="G12" s="23">
        <v>30</v>
      </c>
      <c r="H12" s="23">
        <v>586</v>
      </c>
      <c r="I12" s="23">
        <v>556</v>
      </c>
    </row>
    <row r="13" spans="1:9" ht="51" customHeight="1">
      <c r="A13" s="24">
        <v>8</v>
      </c>
      <c r="B13" s="25" t="s">
        <v>20</v>
      </c>
      <c r="C13" s="23">
        <v>0</v>
      </c>
      <c r="D13" s="26">
        <v>0</v>
      </c>
      <c r="E13" s="23"/>
      <c r="F13" s="23"/>
      <c r="G13" s="23">
        <v>0</v>
      </c>
      <c r="H13" s="23">
        <v>643</v>
      </c>
      <c r="I13" s="23">
        <v>643</v>
      </c>
    </row>
    <row r="14" spans="1:9" ht="51" customHeight="1">
      <c r="A14" s="24">
        <v>9</v>
      </c>
      <c r="B14" s="25" t="s">
        <v>21</v>
      </c>
      <c r="C14" s="23">
        <v>30</v>
      </c>
      <c r="D14" s="26">
        <v>0</v>
      </c>
      <c r="E14" s="23"/>
      <c r="F14" s="23"/>
      <c r="G14" s="23">
        <v>30</v>
      </c>
      <c r="H14" s="23">
        <v>852</v>
      </c>
      <c r="I14" s="23">
        <v>822</v>
      </c>
    </row>
    <row r="15" spans="1:9" ht="51" customHeight="1">
      <c r="A15" s="24">
        <v>10</v>
      </c>
      <c r="B15" s="25" t="s">
        <v>22</v>
      </c>
      <c r="C15" s="23">
        <v>0</v>
      </c>
      <c r="D15" s="26">
        <v>0</v>
      </c>
      <c r="E15" s="23"/>
      <c r="F15" s="23"/>
      <c r="G15" s="23">
        <v>0</v>
      </c>
      <c r="H15" s="23">
        <v>617</v>
      </c>
      <c r="I15" s="23">
        <v>617</v>
      </c>
    </row>
  </sheetData>
  <sheetProtection/>
  <mergeCells count="6">
    <mergeCell ref="A1:I1"/>
    <mergeCell ref="C3:G3"/>
    <mergeCell ref="A3:A4"/>
    <mergeCell ref="B3:B4"/>
    <mergeCell ref="H3:H4"/>
    <mergeCell ref="I3:I4"/>
  </mergeCells>
  <printOptions horizontalCentered="1"/>
  <pageMargins left="0.7513888888888889" right="0.7513888888888889" top="1" bottom="1" header="0.5" footer="0.5"/>
  <pageSetup fitToHeight="0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188"/>
  <sheetViews>
    <sheetView zoomScaleSheetLayoutView="100" workbookViewId="0" topLeftCell="A1">
      <selection activeCell="B44" sqref="B44"/>
    </sheetView>
  </sheetViews>
  <sheetFormatPr defaultColWidth="9.140625" defaultRowHeight="12.75"/>
  <cols>
    <col min="2" max="2" width="17.8515625" style="0" customWidth="1"/>
    <col min="3" max="4" width="10.57421875" style="0" bestFit="1" customWidth="1"/>
    <col min="6" max="6" width="14.28125" style="0" customWidth="1"/>
    <col min="11" max="11" width="10.7109375" style="0" customWidth="1"/>
  </cols>
  <sheetData>
    <row r="1" spans="2:14" s="1" customFormat="1" ht="33" customHeight="1">
      <c r="B1" s="4" t="s">
        <v>3</v>
      </c>
      <c r="C1" s="2" t="s">
        <v>23</v>
      </c>
      <c r="D1" s="2"/>
      <c r="F1" s="4" t="s">
        <v>3</v>
      </c>
      <c r="G1" s="2" t="s">
        <v>24</v>
      </c>
      <c r="H1" s="2"/>
      <c r="I1" s="2"/>
      <c r="K1" s="4" t="s">
        <v>25</v>
      </c>
      <c r="L1" s="4"/>
      <c r="M1" s="4"/>
      <c r="N1" s="4"/>
    </row>
    <row r="2" spans="3:14" s="2" customFormat="1" ht="36.75">
      <c r="C2" s="2" t="s">
        <v>7</v>
      </c>
      <c r="D2" s="2" t="s">
        <v>26</v>
      </c>
      <c r="E2" s="2" t="s">
        <v>27</v>
      </c>
      <c r="G2" s="2" t="s">
        <v>28</v>
      </c>
      <c r="H2" s="2" t="s">
        <v>29</v>
      </c>
      <c r="I2" s="2" t="s">
        <v>30</v>
      </c>
      <c r="K2" s="4" t="s">
        <v>3</v>
      </c>
      <c r="L2" s="4" t="s">
        <v>31</v>
      </c>
      <c r="M2" s="5" t="s">
        <v>32</v>
      </c>
      <c r="N2" s="4" t="s">
        <v>33</v>
      </c>
    </row>
    <row r="3" spans="2:14" s="3" customFormat="1" ht="12.75">
      <c r="B3" s="3" t="s">
        <v>34</v>
      </c>
      <c r="C3" s="3">
        <v>720664.65</v>
      </c>
      <c r="D3" s="3">
        <v>298699.91</v>
      </c>
      <c r="E3" s="3">
        <v>6556.74</v>
      </c>
      <c r="F3" s="3">
        <v>2</v>
      </c>
      <c r="G3" s="3">
        <v>12</v>
      </c>
      <c r="H3" s="3">
        <v>13</v>
      </c>
      <c r="I3" s="3">
        <v>14</v>
      </c>
      <c r="K3" s="6" t="s">
        <v>35</v>
      </c>
      <c r="L3" s="3">
        <v>3</v>
      </c>
      <c r="M3" s="3">
        <v>4</v>
      </c>
      <c r="N3" s="3">
        <f aca="true" t="shared" si="0" ref="N3:N14">L3+M3</f>
        <v>7</v>
      </c>
    </row>
    <row r="4" spans="2:14" s="3" customFormat="1" ht="12.75">
      <c r="B4" s="3" t="s">
        <v>36</v>
      </c>
      <c r="C4" s="3">
        <v>114708</v>
      </c>
      <c r="F4" s="3" t="s">
        <v>34</v>
      </c>
      <c r="G4" s="3">
        <v>0</v>
      </c>
      <c r="H4" s="3">
        <v>182</v>
      </c>
      <c r="I4" s="3">
        <v>261</v>
      </c>
      <c r="K4" s="6" t="s">
        <v>37</v>
      </c>
      <c r="L4" s="3">
        <v>2</v>
      </c>
      <c r="M4" s="3">
        <v>1</v>
      </c>
      <c r="N4" s="3">
        <f t="shared" si="0"/>
        <v>3</v>
      </c>
    </row>
    <row r="5" spans="2:14" ht="12.75">
      <c r="B5" t="s">
        <v>38</v>
      </c>
      <c r="C5">
        <v>47457</v>
      </c>
      <c r="D5">
        <v>106</v>
      </c>
      <c r="E5">
        <v>0</v>
      </c>
      <c r="F5" t="s">
        <v>39</v>
      </c>
      <c r="K5" s="7" t="s">
        <v>40</v>
      </c>
      <c r="L5">
        <v>4</v>
      </c>
      <c r="N5" s="3">
        <f t="shared" si="0"/>
        <v>4</v>
      </c>
    </row>
    <row r="6" spans="2:14" ht="12.75">
      <c r="B6" t="s">
        <v>41</v>
      </c>
      <c r="C6">
        <v>49883.94</v>
      </c>
      <c r="D6">
        <v>15852.91</v>
      </c>
      <c r="E6">
        <v>264.03</v>
      </c>
      <c r="F6" t="s">
        <v>42</v>
      </c>
      <c r="G6">
        <v>0</v>
      </c>
      <c r="H6">
        <v>6</v>
      </c>
      <c r="I6">
        <v>23</v>
      </c>
      <c r="K6" s="7" t="s">
        <v>43</v>
      </c>
      <c r="L6">
        <v>4</v>
      </c>
      <c r="N6" s="3">
        <f t="shared" si="0"/>
        <v>4</v>
      </c>
    </row>
    <row r="7" spans="2:14" ht="12.75">
      <c r="B7" t="s">
        <v>44</v>
      </c>
      <c r="C7">
        <v>508615.71</v>
      </c>
      <c r="D7">
        <v>282741</v>
      </c>
      <c r="E7">
        <v>6292.71</v>
      </c>
      <c r="F7" t="s">
        <v>45</v>
      </c>
      <c r="G7">
        <v>0</v>
      </c>
      <c r="H7">
        <v>158</v>
      </c>
      <c r="I7">
        <v>218</v>
      </c>
      <c r="K7" s="7" t="s">
        <v>46</v>
      </c>
      <c r="M7">
        <v>3</v>
      </c>
      <c r="N7" s="3">
        <f t="shared" si="0"/>
        <v>3</v>
      </c>
    </row>
    <row r="8" spans="2:14" ht="12.75">
      <c r="B8" t="s">
        <v>47</v>
      </c>
      <c r="C8">
        <v>25152.66</v>
      </c>
      <c r="D8">
        <v>12211.91</v>
      </c>
      <c r="E8">
        <v>330.75</v>
      </c>
      <c r="F8" t="s">
        <v>48</v>
      </c>
      <c r="G8">
        <v>0</v>
      </c>
      <c r="H8">
        <v>18</v>
      </c>
      <c r="I8">
        <v>20</v>
      </c>
      <c r="K8" s="7" t="s">
        <v>49</v>
      </c>
      <c r="M8">
        <v>3</v>
      </c>
      <c r="N8" s="3">
        <f t="shared" si="0"/>
        <v>3</v>
      </c>
    </row>
    <row r="9" spans="2:14" ht="12.75">
      <c r="B9" t="s">
        <v>50</v>
      </c>
      <c r="C9">
        <v>563</v>
      </c>
      <c r="D9">
        <v>106</v>
      </c>
      <c r="F9" t="s">
        <v>51</v>
      </c>
      <c r="G9">
        <v>0</v>
      </c>
      <c r="H9">
        <v>116</v>
      </c>
      <c r="I9">
        <v>209</v>
      </c>
      <c r="K9" s="7" t="s">
        <v>52</v>
      </c>
      <c r="M9">
        <v>3</v>
      </c>
      <c r="N9" s="3">
        <f t="shared" si="0"/>
        <v>3</v>
      </c>
    </row>
    <row r="10" spans="2:14" ht="12.75">
      <c r="B10" t="s">
        <v>53</v>
      </c>
      <c r="C10">
        <v>0</v>
      </c>
      <c r="D10">
        <v>0</v>
      </c>
      <c r="F10" t="s">
        <v>54</v>
      </c>
      <c r="G10">
        <v>0</v>
      </c>
      <c r="H10">
        <v>93</v>
      </c>
      <c r="I10">
        <v>179</v>
      </c>
      <c r="K10" s="7" t="s">
        <v>55</v>
      </c>
      <c r="M10">
        <v>2</v>
      </c>
      <c r="N10" s="3">
        <f t="shared" si="0"/>
        <v>2</v>
      </c>
    </row>
    <row r="11" spans="2:14" ht="12.75">
      <c r="B11" t="s">
        <v>56</v>
      </c>
      <c r="C11">
        <v>319.91</v>
      </c>
      <c r="D11">
        <v>62.91</v>
      </c>
      <c r="F11" t="s">
        <v>57</v>
      </c>
      <c r="G11">
        <v>0</v>
      </c>
      <c r="H11">
        <v>23</v>
      </c>
      <c r="I11">
        <v>30</v>
      </c>
      <c r="K11" s="7" t="s">
        <v>58</v>
      </c>
      <c r="M11">
        <v>1</v>
      </c>
      <c r="N11" s="3">
        <f t="shared" si="0"/>
        <v>1</v>
      </c>
    </row>
    <row r="12" spans="2:14" ht="12.75">
      <c r="B12" t="s">
        <v>59</v>
      </c>
      <c r="C12">
        <v>0</v>
      </c>
      <c r="D12">
        <v>0</v>
      </c>
      <c r="F12" t="s">
        <v>47</v>
      </c>
      <c r="G12">
        <v>0</v>
      </c>
      <c r="H12">
        <v>3</v>
      </c>
      <c r="I12">
        <v>12</v>
      </c>
      <c r="K12" s="7" t="s">
        <v>60</v>
      </c>
      <c r="M12">
        <v>4</v>
      </c>
      <c r="N12" s="3">
        <f t="shared" si="0"/>
        <v>4</v>
      </c>
    </row>
    <row r="13" spans="2:14" ht="12.75">
      <c r="B13" t="s">
        <v>61</v>
      </c>
      <c r="C13">
        <v>0</v>
      </c>
      <c r="D13">
        <v>0</v>
      </c>
      <c r="F13" t="s">
        <v>50</v>
      </c>
      <c r="I13">
        <v>0</v>
      </c>
      <c r="K13" s="7" t="s">
        <v>62</v>
      </c>
      <c r="M13">
        <v>5</v>
      </c>
      <c r="N13" s="3">
        <f t="shared" si="0"/>
        <v>5</v>
      </c>
    </row>
    <row r="14" spans="2:14" ht="12.75">
      <c r="B14" t="s">
        <v>63</v>
      </c>
      <c r="C14">
        <v>9428.75</v>
      </c>
      <c r="D14">
        <v>4235</v>
      </c>
      <c r="E14">
        <v>310.75</v>
      </c>
      <c r="F14" t="s">
        <v>64</v>
      </c>
      <c r="G14">
        <v>0</v>
      </c>
      <c r="H14">
        <v>3</v>
      </c>
      <c r="I14">
        <v>12</v>
      </c>
      <c r="K14" s="7" t="s">
        <v>65</v>
      </c>
      <c r="M14">
        <v>2</v>
      </c>
      <c r="N14" s="3">
        <f t="shared" si="0"/>
        <v>2</v>
      </c>
    </row>
    <row r="15" spans="2:9" ht="12.75">
      <c r="B15" t="s">
        <v>66</v>
      </c>
      <c r="C15">
        <v>0</v>
      </c>
      <c r="D15">
        <v>0</v>
      </c>
      <c r="F15" t="s">
        <v>56</v>
      </c>
      <c r="H15">
        <v>1</v>
      </c>
      <c r="I15">
        <v>0</v>
      </c>
    </row>
    <row r="16" spans="2:9" ht="12.75">
      <c r="B16" t="s">
        <v>67</v>
      </c>
      <c r="C16">
        <v>360</v>
      </c>
      <c r="D16">
        <v>85</v>
      </c>
      <c r="F16" t="s">
        <v>53</v>
      </c>
      <c r="I16">
        <v>0</v>
      </c>
    </row>
    <row r="17" spans="2:9" ht="12.75">
      <c r="B17" t="s">
        <v>68</v>
      </c>
      <c r="C17">
        <v>527</v>
      </c>
      <c r="D17">
        <v>250</v>
      </c>
      <c r="F17" t="s">
        <v>61</v>
      </c>
      <c r="I17">
        <v>0</v>
      </c>
    </row>
    <row r="18" spans="2:9" ht="12.75">
      <c r="B18" t="s">
        <v>69</v>
      </c>
      <c r="C18">
        <v>593</v>
      </c>
      <c r="D18">
        <v>253</v>
      </c>
      <c r="F18" t="s">
        <v>59</v>
      </c>
      <c r="I18">
        <v>0</v>
      </c>
    </row>
    <row r="19" spans="2:9" ht="12.75">
      <c r="B19" t="s">
        <v>70</v>
      </c>
      <c r="C19">
        <v>991</v>
      </c>
      <c r="D19">
        <v>186</v>
      </c>
      <c r="F19" t="s">
        <v>66</v>
      </c>
      <c r="I19">
        <v>0</v>
      </c>
    </row>
    <row r="20" spans="2:9" ht="12.75">
      <c r="B20" t="s">
        <v>71</v>
      </c>
      <c r="C20">
        <v>408</v>
      </c>
      <c r="D20">
        <v>168</v>
      </c>
      <c r="F20" t="s">
        <v>72</v>
      </c>
      <c r="H20">
        <v>1</v>
      </c>
      <c r="I20">
        <v>12</v>
      </c>
    </row>
    <row r="21" spans="2:9" ht="12.75">
      <c r="B21" t="s">
        <v>73</v>
      </c>
      <c r="C21">
        <v>5945</v>
      </c>
      <c r="D21">
        <v>3371</v>
      </c>
      <c r="E21">
        <v>20</v>
      </c>
      <c r="F21" t="s">
        <v>68</v>
      </c>
      <c r="H21">
        <v>1</v>
      </c>
      <c r="I21">
        <v>0</v>
      </c>
    </row>
    <row r="22" spans="2:9" ht="12.75">
      <c r="B22" t="s">
        <v>74</v>
      </c>
      <c r="C22">
        <v>6017</v>
      </c>
      <c r="D22">
        <v>3495</v>
      </c>
      <c r="F22" t="s">
        <v>67</v>
      </c>
      <c r="I22">
        <v>0</v>
      </c>
    </row>
    <row r="23" spans="2:9" ht="12.75">
      <c r="B23" t="s">
        <v>72</v>
      </c>
      <c r="C23">
        <v>0</v>
      </c>
      <c r="D23">
        <v>0</v>
      </c>
      <c r="F23" t="s">
        <v>69</v>
      </c>
      <c r="I23">
        <v>0</v>
      </c>
    </row>
    <row r="24" spans="2:9" ht="12.75">
      <c r="B24" t="s">
        <v>75</v>
      </c>
      <c r="C24">
        <v>142244.78</v>
      </c>
      <c r="D24">
        <v>73703</v>
      </c>
      <c r="E24">
        <v>1434.78</v>
      </c>
      <c r="F24" t="s">
        <v>70</v>
      </c>
      <c r="I24">
        <v>0</v>
      </c>
    </row>
    <row r="25" spans="2:9" ht="12.75">
      <c r="B25" t="s">
        <v>76</v>
      </c>
      <c r="C25">
        <v>23486</v>
      </c>
      <c r="D25">
        <v>0</v>
      </c>
      <c r="F25" t="s">
        <v>71</v>
      </c>
      <c r="I25">
        <v>0</v>
      </c>
    </row>
    <row r="26" spans="2:9" ht="12.75">
      <c r="B26" t="s">
        <v>77</v>
      </c>
      <c r="C26">
        <v>14213.33</v>
      </c>
      <c r="D26">
        <v>8055</v>
      </c>
      <c r="E26">
        <v>487.33</v>
      </c>
      <c r="F26" t="s">
        <v>73</v>
      </c>
      <c r="I26">
        <v>0</v>
      </c>
    </row>
    <row r="27" spans="2:9" ht="12.75">
      <c r="B27" t="s">
        <v>78</v>
      </c>
      <c r="C27">
        <v>9630.17</v>
      </c>
      <c r="D27">
        <v>5729</v>
      </c>
      <c r="E27">
        <v>226.17</v>
      </c>
      <c r="F27" t="s">
        <v>63</v>
      </c>
      <c r="I27">
        <v>0</v>
      </c>
    </row>
    <row r="28" spans="2:9" ht="12.75">
      <c r="B28" t="s">
        <v>79</v>
      </c>
      <c r="C28">
        <v>8661</v>
      </c>
      <c r="D28">
        <v>4732</v>
      </c>
      <c r="F28" t="s">
        <v>74</v>
      </c>
      <c r="I28">
        <v>0</v>
      </c>
    </row>
    <row r="29" spans="2:9" ht="12.75">
      <c r="B29" t="s">
        <v>80</v>
      </c>
      <c r="C29">
        <v>8118.8</v>
      </c>
      <c r="D29">
        <v>5672</v>
      </c>
      <c r="E29">
        <v>56.8</v>
      </c>
      <c r="F29" t="s">
        <v>75</v>
      </c>
      <c r="G29">
        <v>0</v>
      </c>
      <c r="H29">
        <v>18</v>
      </c>
      <c r="I29">
        <v>7</v>
      </c>
    </row>
    <row r="30" spans="2:9" ht="12.75">
      <c r="B30" t="s">
        <v>81</v>
      </c>
      <c r="C30">
        <v>6007</v>
      </c>
      <c r="D30">
        <v>3695</v>
      </c>
      <c r="F30" t="s">
        <v>76</v>
      </c>
      <c r="I30">
        <v>0</v>
      </c>
    </row>
    <row r="31" spans="2:9" ht="12.75">
      <c r="B31" t="s">
        <v>82</v>
      </c>
      <c r="C31">
        <v>9559.79</v>
      </c>
      <c r="D31">
        <v>5762</v>
      </c>
      <c r="E31">
        <v>46.79</v>
      </c>
      <c r="F31" t="s">
        <v>64</v>
      </c>
      <c r="G31">
        <v>0</v>
      </c>
      <c r="H31">
        <v>18</v>
      </c>
      <c r="I31">
        <v>7</v>
      </c>
    </row>
    <row r="32" spans="2:9" ht="12.75">
      <c r="B32" t="s">
        <v>83</v>
      </c>
      <c r="C32">
        <v>4858.39</v>
      </c>
      <c r="D32">
        <v>2485</v>
      </c>
      <c r="E32">
        <v>21.39</v>
      </c>
      <c r="F32" t="s">
        <v>77</v>
      </c>
      <c r="H32">
        <v>1</v>
      </c>
      <c r="I32">
        <v>0</v>
      </c>
    </row>
    <row r="33" spans="2:9" ht="12.75">
      <c r="B33" t="s">
        <v>84</v>
      </c>
      <c r="C33">
        <v>39457.78</v>
      </c>
      <c r="D33">
        <v>26988</v>
      </c>
      <c r="E33">
        <v>227.78</v>
      </c>
      <c r="F33" t="s">
        <v>78</v>
      </c>
      <c r="H33">
        <v>1</v>
      </c>
      <c r="I33">
        <v>0</v>
      </c>
    </row>
    <row r="34" spans="2:9" ht="12.75">
      <c r="B34" t="s">
        <v>85</v>
      </c>
      <c r="C34">
        <v>13364.9</v>
      </c>
      <c r="D34">
        <v>7558</v>
      </c>
      <c r="E34">
        <v>151.9</v>
      </c>
      <c r="F34" t="s">
        <v>79</v>
      </c>
      <c r="H34">
        <v>1</v>
      </c>
      <c r="I34">
        <v>0</v>
      </c>
    </row>
    <row r="35" spans="2:9" ht="12.75">
      <c r="B35" t="s">
        <v>86</v>
      </c>
      <c r="C35">
        <v>4319.62</v>
      </c>
      <c r="D35">
        <v>2815</v>
      </c>
      <c r="E35">
        <v>216.62</v>
      </c>
      <c r="F35" t="s">
        <v>80</v>
      </c>
      <c r="I35">
        <v>2</v>
      </c>
    </row>
    <row r="36" spans="2:9" ht="12.75">
      <c r="B36" t="s">
        <v>87</v>
      </c>
      <c r="C36">
        <v>568</v>
      </c>
      <c r="D36">
        <v>212</v>
      </c>
      <c r="F36" t="s">
        <v>81</v>
      </c>
      <c r="H36">
        <v>7</v>
      </c>
      <c r="I36">
        <v>0</v>
      </c>
    </row>
    <row r="37" spans="2:9" ht="12.75">
      <c r="B37" t="s">
        <v>88</v>
      </c>
      <c r="C37">
        <v>58424.95</v>
      </c>
      <c r="D37">
        <v>27610</v>
      </c>
      <c r="E37">
        <v>1236.95</v>
      </c>
      <c r="F37" t="s">
        <v>82</v>
      </c>
      <c r="I37">
        <v>1</v>
      </c>
    </row>
    <row r="38" spans="2:9" ht="12.75">
      <c r="B38" t="s">
        <v>89</v>
      </c>
      <c r="C38">
        <v>0</v>
      </c>
      <c r="D38">
        <v>0</v>
      </c>
      <c r="F38" t="s">
        <v>83</v>
      </c>
      <c r="I38">
        <v>0</v>
      </c>
    </row>
    <row r="39" spans="2:9" ht="12.75">
      <c r="B39" t="s">
        <v>90</v>
      </c>
      <c r="C39">
        <v>1322</v>
      </c>
      <c r="D39">
        <v>317</v>
      </c>
      <c r="F39" t="s">
        <v>84</v>
      </c>
      <c r="H39">
        <v>6</v>
      </c>
      <c r="I39">
        <v>3</v>
      </c>
    </row>
    <row r="40" spans="2:9" ht="12.75">
      <c r="B40" t="s">
        <v>91</v>
      </c>
      <c r="C40">
        <v>1266</v>
      </c>
      <c r="D40">
        <v>309</v>
      </c>
      <c r="F40" t="s">
        <v>85</v>
      </c>
      <c r="H40">
        <v>2</v>
      </c>
      <c r="I40">
        <v>0</v>
      </c>
    </row>
    <row r="41" spans="2:9" ht="12.75">
      <c r="B41" t="s">
        <v>92</v>
      </c>
      <c r="C41">
        <v>2343</v>
      </c>
      <c r="D41">
        <v>1074</v>
      </c>
      <c r="F41" t="s">
        <v>86</v>
      </c>
      <c r="I41">
        <v>1</v>
      </c>
    </row>
    <row r="42" spans="2:9" ht="12.75">
      <c r="B42" t="s">
        <v>93</v>
      </c>
      <c r="C42">
        <v>3004.42</v>
      </c>
      <c r="D42">
        <v>1330</v>
      </c>
      <c r="E42">
        <v>5.42</v>
      </c>
      <c r="F42" t="s">
        <v>87</v>
      </c>
      <c r="I42">
        <v>0</v>
      </c>
    </row>
    <row r="43" spans="2:9" ht="12.75">
      <c r="B43" t="s">
        <v>94</v>
      </c>
      <c r="C43">
        <v>2672</v>
      </c>
      <c r="D43">
        <v>957</v>
      </c>
      <c r="F43" t="s">
        <v>88</v>
      </c>
      <c r="G43">
        <v>0</v>
      </c>
      <c r="H43">
        <v>45</v>
      </c>
      <c r="I43">
        <v>136</v>
      </c>
    </row>
    <row r="44" spans="2:9" ht="12.75">
      <c r="B44" t="s">
        <v>95</v>
      </c>
      <c r="C44">
        <v>5994</v>
      </c>
      <c r="D44">
        <v>3410</v>
      </c>
      <c r="F44" t="s">
        <v>89</v>
      </c>
      <c r="I44">
        <v>2</v>
      </c>
    </row>
    <row r="45" spans="2:9" ht="12.75">
      <c r="B45" t="s">
        <v>96</v>
      </c>
      <c r="C45">
        <v>28176.33</v>
      </c>
      <c r="D45">
        <v>14040</v>
      </c>
      <c r="E45">
        <v>868.33</v>
      </c>
      <c r="F45" t="s">
        <v>64</v>
      </c>
      <c r="G45">
        <v>0</v>
      </c>
      <c r="H45">
        <v>45</v>
      </c>
      <c r="I45">
        <v>134</v>
      </c>
    </row>
    <row r="46" spans="2:9" ht="12.75">
      <c r="B46" t="s">
        <v>97</v>
      </c>
      <c r="C46">
        <v>1204</v>
      </c>
      <c r="D46">
        <v>614</v>
      </c>
      <c r="F46" t="s">
        <v>90</v>
      </c>
      <c r="I46">
        <v>0</v>
      </c>
    </row>
    <row r="47" spans="2:9" ht="12.75">
      <c r="B47" t="s">
        <v>98</v>
      </c>
      <c r="C47">
        <v>12443.2</v>
      </c>
      <c r="D47">
        <v>5559</v>
      </c>
      <c r="E47">
        <v>363.2</v>
      </c>
      <c r="F47" t="s">
        <v>97</v>
      </c>
      <c r="I47">
        <v>0</v>
      </c>
    </row>
    <row r="48" spans="2:9" ht="12.75">
      <c r="B48" t="s">
        <v>99</v>
      </c>
      <c r="C48">
        <v>9678</v>
      </c>
      <c r="D48">
        <v>2119</v>
      </c>
      <c r="E48">
        <v>210</v>
      </c>
      <c r="F48" t="s">
        <v>91</v>
      </c>
      <c r="I48">
        <v>0</v>
      </c>
    </row>
    <row r="49" spans="2:9" ht="12.75">
      <c r="B49" t="s">
        <v>100</v>
      </c>
      <c r="C49">
        <v>0</v>
      </c>
      <c r="D49">
        <v>0</v>
      </c>
      <c r="F49" t="s">
        <v>98</v>
      </c>
      <c r="H49">
        <v>20</v>
      </c>
      <c r="I49">
        <v>83</v>
      </c>
    </row>
    <row r="50" spans="2:9" ht="12.75">
      <c r="B50" t="s">
        <v>101</v>
      </c>
      <c r="C50">
        <v>547</v>
      </c>
      <c r="D50">
        <v>151</v>
      </c>
      <c r="F50" t="s">
        <v>95</v>
      </c>
      <c r="I50">
        <v>0</v>
      </c>
    </row>
    <row r="51" spans="2:9" ht="12.75">
      <c r="B51" t="s">
        <v>102</v>
      </c>
      <c r="C51">
        <v>1054</v>
      </c>
      <c r="D51">
        <v>152</v>
      </c>
      <c r="F51" t="s">
        <v>94</v>
      </c>
      <c r="H51">
        <v>2</v>
      </c>
      <c r="I51">
        <v>0</v>
      </c>
    </row>
    <row r="52" spans="2:9" ht="12.75">
      <c r="B52" t="s">
        <v>103</v>
      </c>
      <c r="C52">
        <v>624</v>
      </c>
      <c r="D52">
        <v>143</v>
      </c>
      <c r="F52" t="s">
        <v>93</v>
      </c>
      <c r="H52">
        <v>3</v>
      </c>
      <c r="I52">
        <v>1</v>
      </c>
    </row>
    <row r="53" spans="2:9" ht="12.75">
      <c r="B53" t="s">
        <v>104</v>
      </c>
      <c r="C53">
        <v>786</v>
      </c>
      <c r="D53">
        <v>106</v>
      </c>
      <c r="F53" t="s">
        <v>92</v>
      </c>
      <c r="H53">
        <v>1</v>
      </c>
      <c r="I53">
        <v>1</v>
      </c>
    </row>
    <row r="54" spans="2:9" ht="12.75">
      <c r="B54" t="s">
        <v>105</v>
      </c>
      <c r="C54">
        <v>1013</v>
      </c>
      <c r="D54">
        <v>261</v>
      </c>
      <c r="F54" t="s">
        <v>96</v>
      </c>
      <c r="H54">
        <v>19</v>
      </c>
      <c r="I54">
        <v>49</v>
      </c>
    </row>
    <row r="55" spans="2:9" ht="12.75">
      <c r="B55" t="s">
        <v>106</v>
      </c>
      <c r="C55">
        <v>786</v>
      </c>
      <c r="D55">
        <v>254</v>
      </c>
      <c r="E55">
        <v>20</v>
      </c>
      <c r="F55" t="s">
        <v>99</v>
      </c>
      <c r="G55">
        <v>0</v>
      </c>
      <c r="H55">
        <v>4</v>
      </c>
      <c r="I55">
        <v>6</v>
      </c>
    </row>
    <row r="56" spans="2:9" ht="12.75">
      <c r="B56" t="s">
        <v>107</v>
      </c>
      <c r="C56">
        <v>1393</v>
      </c>
      <c r="D56">
        <v>288</v>
      </c>
      <c r="F56" t="s">
        <v>100</v>
      </c>
      <c r="I56">
        <v>0</v>
      </c>
    </row>
    <row r="57" spans="2:9" ht="12.75">
      <c r="B57" t="s">
        <v>108</v>
      </c>
      <c r="C57">
        <v>1806</v>
      </c>
      <c r="D57">
        <v>324</v>
      </c>
      <c r="E57">
        <v>140</v>
      </c>
      <c r="F57" t="s">
        <v>64</v>
      </c>
      <c r="G57">
        <v>0</v>
      </c>
      <c r="H57">
        <v>4</v>
      </c>
      <c r="I57">
        <v>6</v>
      </c>
    </row>
    <row r="58" spans="2:9" ht="12.75">
      <c r="B58" t="s">
        <v>109</v>
      </c>
      <c r="C58">
        <v>1669</v>
      </c>
      <c r="D58">
        <v>440</v>
      </c>
      <c r="E58">
        <v>50</v>
      </c>
      <c r="F58" t="s">
        <v>101</v>
      </c>
      <c r="I58">
        <v>0</v>
      </c>
    </row>
    <row r="59" spans="2:9" ht="12.75">
      <c r="B59" t="s">
        <v>110</v>
      </c>
      <c r="C59">
        <v>55691.44</v>
      </c>
      <c r="D59">
        <v>24613</v>
      </c>
      <c r="E59">
        <v>306.44</v>
      </c>
      <c r="F59" t="s">
        <v>104</v>
      </c>
      <c r="I59">
        <v>0</v>
      </c>
    </row>
    <row r="60" spans="2:9" ht="12.75">
      <c r="B60" t="s">
        <v>111</v>
      </c>
      <c r="C60">
        <v>0</v>
      </c>
      <c r="D60">
        <v>0</v>
      </c>
      <c r="F60" t="s">
        <v>102</v>
      </c>
      <c r="H60">
        <v>1</v>
      </c>
      <c r="I60">
        <v>0</v>
      </c>
    </row>
    <row r="61" spans="2:9" ht="12.75">
      <c r="B61" t="s">
        <v>112</v>
      </c>
      <c r="C61">
        <v>857.54</v>
      </c>
      <c r="D61">
        <v>377</v>
      </c>
      <c r="E61">
        <v>3.54</v>
      </c>
      <c r="F61" t="s">
        <v>103</v>
      </c>
      <c r="I61">
        <v>0</v>
      </c>
    </row>
    <row r="62" spans="2:9" ht="12.75">
      <c r="B62" t="s">
        <v>113</v>
      </c>
      <c r="C62">
        <v>1766</v>
      </c>
      <c r="D62">
        <v>408</v>
      </c>
      <c r="F62" t="s">
        <v>105</v>
      </c>
      <c r="I62">
        <v>0</v>
      </c>
    </row>
    <row r="63" spans="2:9" ht="12.75">
      <c r="B63" t="s">
        <v>114</v>
      </c>
      <c r="C63">
        <v>2124</v>
      </c>
      <c r="D63">
        <v>987</v>
      </c>
      <c r="F63" t="s">
        <v>106</v>
      </c>
      <c r="I63">
        <v>0</v>
      </c>
    </row>
    <row r="64" spans="2:9" ht="12.75">
      <c r="B64" t="s">
        <v>115</v>
      </c>
      <c r="C64">
        <v>6305</v>
      </c>
      <c r="D64">
        <v>4116</v>
      </c>
      <c r="F64" t="s">
        <v>107</v>
      </c>
      <c r="H64">
        <v>1</v>
      </c>
      <c r="I64">
        <v>6</v>
      </c>
    </row>
    <row r="65" spans="2:9" ht="12.75">
      <c r="B65" t="s">
        <v>116</v>
      </c>
      <c r="C65">
        <v>2077</v>
      </c>
      <c r="D65">
        <v>919</v>
      </c>
      <c r="F65" t="s">
        <v>108</v>
      </c>
      <c r="H65">
        <v>1</v>
      </c>
      <c r="I65">
        <v>0</v>
      </c>
    </row>
    <row r="66" spans="2:9" ht="12.75">
      <c r="B66" t="s">
        <v>52</v>
      </c>
      <c r="C66">
        <v>1409</v>
      </c>
      <c r="D66">
        <v>615</v>
      </c>
      <c r="F66" t="s">
        <v>109</v>
      </c>
      <c r="H66">
        <v>1</v>
      </c>
      <c r="I66">
        <v>0</v>
      </c>
    </row>
    <row r="67" spans="2:9" ht="12.75">
      <c r="B67" t="s">
        <v>117</v>
      </c>
      <c r="C67">
        <v>2718</v>
      </c>
      <c r="D67">
        <v>960</v>
      </c>
      <c r="E67">
        <v>25</v>
      </c>
      <c r="F67" t="s">
        <v>110</v>
      </c>
      <c r="G67">
        <v>0</v>
      </c>
      <c r="H67">
        <v>14</v>
      </c>
      <c r="I67">
        <v>20</v>
      </c>
    </row>
    <row r="68" spans="2:9" ht="12.75">
      <c r="B68" t="s">
        <v>118</v>
      </c>
      <c r="C68">
        <v>2453</v>
      </c>
      <c r="D68">
        <v>1098</v>
      </c>
      <c r="F68" t="s">
        <v>111</v>
      </c>
      <c r="I68">
        <v>0</v>
      </c>
    </row>
    <row r="69" spans="2:9" ht="12.75">
      <c r="B69" t="s">
        <v>119</v>
      </c>
      <c r="C69">
        <v>10721</v>
      </c>
      <c r="D69">
        <v>4104</v>
      </c>
      <c r="E69">
        <v>250</v>
      </c>
      <c r="F69" t="s">
        <v>64</v>
      </c>
      <c r="G69">
        <v>0</v>
      </c>
      <c r="H69">
        <v>14</v>
      </c>
      <c r="I69">
        <v>20</v>
      </c>
    </row>
    <row r="70" spans="2:9" ht="12.75">
      <c r="B70" t="s">
        <v>46</v>
      </c>
      <c r="C70">
        <v>8800.9</v>
      </c>
      <c r="D70">
        <v>3465</v>
      </c>
      <c r="E70">
        <v>27.9</v>
      </c>
      <c r="F70" t="s">
        <v>112</v>
      </c>
      <c r="I70">
        <v>0</v>
      </c>
    </row>
    <row r="71" spans="2:9" ht="12.75">
      <c r="B71" t="s">
        <v>120</v>
      </c>
      <c r="C71">
        <v>7012</v>
      </c>
      <c r="D71">
        <v>3341</v>
      </c>
      <c r="F71" t="s">
        <v>113</v>
      </c>
      <c r="I71">
        <v>0</v>
      </c>
    </row>
    <row r="72" spans="2:9" ht="12.75">
      <c r="B72" t="s">
        <v>121</v>
      </c>
      <c r="C72">
        <v>8309</v>
      </c>
      <c r="D72">
        <v>3883</v>
      </c>
      <c r="F72" t="s">
        <v>114</v>
      </c>
      <c r="H72">
        <v>2</v>
      </c>
      <c r="I72">
        <v>0</v>
      </c>
    </row>
    <row r="73" spans="2:9" ht="12.75">
      <c r="B73" t="s">
        <v>122</v>
      </c>
      <c r="C73">
        <v>1139</v>
      </c>
      <c r="D73">
        <v>340</v>
      </c>
      <c r="F73" t="s">
        <v>116</v>
      </c>
      <c r="I73">
        <v>0</v>
      </c>
    </row>
    <row r="74" spans="2:9" ht="12.75">
      <c r="B74" t="s">
        <v>123</v>
      </c>
      <c r="C74">
        <v>45998.02</v>
      </c>
      <c r="D74">
        <v>24510</v>
      </c>
      <c r="E74">
        <v>80.02</v>
      </c>
      <c r="F74" t="s">
        <v>52</v>
      </c>
      <c r="I74">
        <v>0</v>
      </c>
    </row>
    <row r="75" spans="2:9" ht="12.75">
      <c r="B75" t="s">
        <v>124</v>
      </c>
      <c r="C75">
        <v>2139</v>
      </c>
      <c r="D75">
        <v>0</v>
      </c>
      <c r="F75" t="s">
        <v>117</v>
      </c>
      <c r="I75">
        <v>0</v>
      </c>
    </row>
    <row r="76" spans="2:9" ht="12.75">
      <c r="B76" t="s">
        <v>125</v>
      </c>
      <c r="C76">
        <v>2636.8</v>
      </c>
      <c r="D76">
        <v>1319</v>
      </c>
      <c r="E76">
        <v>-89.2</v>
      </c>
      <c r="F76" t="s">
        <v>118</v>
      </c>
      <c r="I76">
        <v>0</v>
      </c>
    </row>
    <row r="77" spans="2:9" ht="12.75">
      <c r="B77" t="s">
        <v>58</v>
      </c>
      <c r="C77">
        <v>2726</v>
      </c>
      <c r="D77">
        <v>1220</v>
      </c>
      <c r="F77" t="s">
        <v>115</v>
      </c>
      <c r="H77">
        <v>2</v>
      </c>
      <c r="I77">
        <v>0</v>
      </c>
    </row>
    <row r="78" spans="2:9" ht="12.75">
      <c r="B78" t="s">
        <v>126</v>
      </c>
      <c r="C78">
        <v>3579</v>
      </c>
      <c r="D78">
        <v>2037</v>
      </c>
      <c r="E78">
        <v>25</v>
      </c>
      <c r="F78" t="s">
        <v>122</v>
      </c>
      <c r="H78">
        <v>1</v>
      </c>
      <c r="I78">
        <v>0</v>
      </c>
    </row>
    <row r="79" spans="2:9" ht="12.75">
      <c r="B79" t="s">
        <v>127</v>
      </c>
      <c r="C79">
        <v>4185</v>
      </c>
      <c r="D79">
        <v>2808</v>
      </c>
      <c r="E79">
        <v>50</v>
      </c>
      <c r="F79" t="s">
        <v>120</v>
      </c>
      <c r="I79">
        <v>0</v>
      </c>
    </row>
    <row r="80" spans="2:9" ht="12.75">
      <c r="B80" t="s">
        <v>128</v>
      </c>
      <c r="C80">
        <v>7619.4</v>
      </c>
      <c r="D80">
        <v>3492</v>
      </c>
      <c r="E80">
        <v>-67.6</v>
      </c>
      <c r="F80" t="s">
        <v>119</v>
      </c>
      <c r="I80">
        <v>0</v>
      </c>
    </row>
    <row r="81" spans="2:9" ht="12.75">
      <c r="B81" t="s">
        <v>129</v>
      </c>
      <c r="C81">
        <v>5104.49</v>
      </c>
      <c r="D81">
        <v>3054</v>
      </c>
      <c r="E81">
        <v>-11.51</v>
      </c>
      <c r="F81" t="s">
        <v>46</v>
      </c>
      <c r="H81">
        <v>5</v>
      </c>
      <c r="I81">
        <v>17</v>
      </c>
    </row>
    <row r="82" spans="2:9" ht="12.75">
      <c r="B82" t="s">
        <v>37</v>
      </c>
      <c r="C82">
        <v>13680.4</v>
      </c>
      <c r="D82">
        <v>8102</v>
      </c>
      <c r="E82">
        <v>200.4</v>
      </c>
      <c r="F82" t="s">
        <v>121</v>
      </c>
      <c r="H82">
        <v>4</v>
      </c>
      <c r="I82">
        <v>3</v>
      </c>
    </row>
    <row r="83" spans="2:9" ht="12.75">
      <c r="B83" t="s">
        <v>130</v>
      </c>
      <c r="C83">
        <v>4327.93</v>
      </c>
      <c r="D83">
        <v>2478</v>
      </c>
      <c r="E83">
        <v>-27.07</v>
      </c>
      <c r="F83" t="s">
        <v>123</v>
      </c>
      <c r="G83">
        <v>0</v>
      </c>
      <c r="H83">
        <v>9</v>
      </c>
      <c r="I83">
        <v>3</v>
      </c>
    </row>
    <row r="84" spans="2:9" ht="12.75">
      <c r="B84" t="s">
        <v>131</v>
      </c>
      <c r="C84">
        <v>51434.04</v>
      </c>
      <c r="D84">
        <v>22541</v>
      </c>
      <c r="E84">
        <v>327.04</v>
      </c>
      <c r="F84" t="s">
        <v>124</v>
      </c>
      <c r="I84">
        <v>0</v>
      </c>
    </row>
    <row r="85" spans="2:9" ht="12.75">
      <c r="B85" t="s">
        <v>132</v>
      </c>
      <c r="C85">
        <v>20000</v>
      </c>
      <c r="D85">
        <v>0</v>
      </c>
      <c r="F85" t="s">
        <v>64</v>
      </c>
      <c r="G85">
        <v>0</v>
      </c>
      <c r="H85">
        <v>9</v>
      </c>
      <c r="I85">
        <v>3</v>
      </c>
    </row>
    <row r="86" spans="2:9" ht="12.75">
      <c r="B86" t="s">
        <v>133</v>
      </c>
      <c r="C86">
        <v>866.77</v>
      </c>
      <c r="D86">
        <v>362</v>
      </c>
      <c r="E86">
        <v>-0.23</v>
      </c>
      <c r="F86" t="s">
        <v>125</v>
      </c>
      <c r="I86">
        <v>0</v>
      </c>
    </row>
    <row r="87" spans="2:9" ht="12.75">
      <c r="B87" t="s">
        <v>134</v>
      </c>
      <c r="C87">
        <v>846</v>
      </c>
      <c r="D87">
        <v>552</v>
      </c>
      <c r="F87" t="s">
        <v>58</v>
      </c>
      <c r="I87">
        <v>0</v>
      </c>
    </row>
    <row r="88" spans="2:9" ht="12.75">
      <c r="B88" t="s">
        <v>135</v>
      </c>
      <c r="C88">
        <v>4693</v>
      </c>
      <c r="D88">
        <v>3586</v>
      </c>
      <c r="F88" t="s">
        <v>126</v>
      </c>
      <c r="H88">
        <v>1</v>
      </c>
      <c r="I88">
        <v>0</v>
      </c>
    </row>
    <row r="89" spans="2:9" ht="12.75">
      <c r="B89" t="s">
        <v>136</v>
      </c>
      <c r="C89">
        <v>3870.23</v>
      </c>
      <c r="D89">
        <v>3089</v>
      </c>
      <c r="E89">
        <v>-1.77</v>
      </c>
      <c r="F89" t="s">
        <v>127</v>
      </c>
      <c r="H89">
        <v>2</v>
      </c>
      <c r="I89">
        <v>0</v>
      </c>
    </row>
    <row r="90" spans="2:9" ht="12.75">
      <c r="B90" t="s">
        <v>137</v>
      </c>
      <c r="C90">
        <v>2111</v>
      </c>
      <c r="D90">
        <v>1535</v>
      </c>
      <c r="F90" t="s">
        <v>128</v>
      </c>
      <c r="I90">
        <v>0</v>
      </c>
    </row>
    <row r="91" spans="2:9" ht="12.75">
      <c r="B91" t="s">
        <v>138</v>
      </c>
      <c r="C91">
        <v>1298</v>
      </c>
      <c r="D91">
        <v>909</v>
      </c>
      <c r="F91" t="s">
        <v>129</v>
      </c>
      <c r="I91">
        <v>0</v>
      </c>
    </row>
    <row r="92" spans="2:9" ht="12.75">
      <c r="B92" t="s">
        <v>139</v>
      </c>
      <c r="C92">
        <v>2543</v>
      </c>
      <c r="D92">
        <v>1937</v>
      </c>
      <c r="E92">
        <v>200</v>
      </c>
      <c r="F92" t="s">
        <v>37</v>
      </c>
      <c r="H92">
        <v>6</v>
      </c>
      <c r="I92">
        <v>3</v>
      </c>
    </row>
    <row r="93" spans="2:9" ht="12.75">
      <c r="B93" t="s">
        <v>140</v>
      </c>
      <c r="C93">
        <v>2277</v>
      </c>
      <c r="D93">
        <v>1713</v>
      </c>
      <c r="F93" t="s">
        <v>130</v>
      </c>
      <c r="I93">
        <v>0</v>
      </c>
    </row>
    <row r="94" spans="2:9" ht="12.75">
      <c r="B94" t="s">
        <v>141</v>
      </c>
      <c r="C94">
        <v>10654.04</v>
      </c>
      <c r="D94">
        <v>7032</v>
      </c>
      <c r="E94">
        <v>129.04</v>
      </c>
      <c r="F94" t="s">
        <v>131</v>
      </c>
      <c r="G94">
        <v>0</v>
      </c>
      <c r="H94">
        <v>12</v>
      </c>
      <c r="I94">
        <v>7</v>
      </c>
    </row>
    <row r="95" spans="2:9" ht="12.75">
      <c r="B95" t="s">
        <v>142</v>
      </c>
      <c r="C95">
        <v>2275</v>
      </c>
      <c r="D95">
        <v>1826</v>
      </c>
      <c r="F95" t="s">
        <v>132</v>
      </c>
      <c r="I95">
        <v>0</v>
      </c>
    </row>
    <row r="96" spans="2:9" ht="12.75">
      <c r="B96" t="s">
        <v>143</v>
      </c>
      <c r="C96">
        <v>13457</v>
      </c>
      <c r="D96">
        <v>1577</v>
      </c>
      <c r="E96">
        <v>20</v>
      </c>
      <c r="F96" t="s">
        <v>64</v>
      </c>
      <c r="G96">
        <v>0</v>
      </c>
      <c r="H96">
        <v>12</v>
      </c>
      <c r="I96">
        <v>7</v>
      </c>
    </row>
    <row r="97" spans="2:9" ht="12.75">
      <c r="B97" t="s">
        <v>144</v>
      </c>
      <c r="C97">
        <v>0</v>
      </c>
      <c r="D97">
        <v>0</v>
      </c>
      <c r="F97" t="s">
        <v>133</v>
      </c>
      <c r="H97">
        <v>1</v>
      </c>
      <c r="I97">
        <v>0</v>
      </c>
    </row>
    <row r="98" spans="2:9" ht="12.75">
      <c r="B98" t="s">
        <v>145</v>
      </c>
      <c r="C98">
        <v>2157</v>
      </c>
      <c r="D98">
        <v>344</v>
      </c>
      <c r="F98" t="s">
        <v>134</v>
      </c>
      <c r="H98">
        <v>3</v>
      </c>
      <c r="I98">
        <v>0</v>
      </c>
    </row>
    <row r="99" spans="2:9" ht="12.75">
      <c r="B99" t="s">
        <v>146</v>
      </c>
      <c r="C99">
        <v>2005</v>
      </c>
      <c r="D99">
        <v>638</v>
      </c>
      <c r="F99" t="s">
        <v>135</v>
      </c>
      <c r="I99">
        <v>0</v>
      </c>
    </row>
    <row r="100" spans="2:9" ht="12.75">
      <c r="B100" t="s">
        <v>147</v>
      </c>
      <c r="C100">
        <v>9295</v>
      </c>
      <c r="D100">
        <v>595</v>
      </c>
      <c r="E100">
        <v>20</v>
      </c>
      <c r="F100" t="s">
        <v>137</v>
      </c>
      <c r="I100">
        <v>0</v>
      </c>
    </row>
    <row r="101" spans="2:9" ht="12.75">
      <c r="B101" t="s">
        <v>12</v>
      </c>
      <c r="C101">
        <v>23903.86</v>
      </c>
      <c r="D101">
        <v>10012</v>
      </c>
      <c r="E101">
        <v>234.86</v>
      </c>
      <c r="F101" t="s">
        <v>138</v>
      </c>
      <c r="I101">
        <v>0</v>
      </c>
    </row>
    <row r="102" spans="2:9" ht="12.75">
      <c r="B102" t="s">
        <v>148</v>
      </c>
      <c r="C102">
        <v>0</v>
      </c>
      <c r="D102">
        <v>0</v>
      </c>
      <c r="F102" t="s">
        <v>136</v>
      </c>
      <c r="I102">
        <v>0</v>
      </c>
    </row>
    <row r="103" spans="2:9" ht="12.75">
      <c r="B103" t="s">
        <v>13</v>
      </c>
      <c r="C103">
        <v>2393</v>
      </c>
      <c r="D103">
        <v>732</v>
      </c>
      <c r="F103" t="s">
        <v>139</v>
      </c>
      <c r="H103">
        <v>1</v>
      </c>
      <c r="I103">
        <v>0</v>
      </c>
    </row>
    <row r="104" spans="2:9" ht="12.75">
      <c r="B104" t="s">
        <v>14</v>
      </c>
      <c r="C104">
        <v>1852.32</v>
      </c>
      <c r="D104">
        <v>852</v>
      </c>
      <c r="E104">
        <v>3.32</v>
      </c>
      <c r="F104" t="s">
        <v>141</v>
      </c>
      <c r="H104">
        <v>5</v>
      </c>
      <c r="I104">
        <v>3</v>
      </c>
    </row>
    <row r="105" spans="2:9" ht="12.75">
      <c r="B105" t="s">
        <v>15</v>
      </c>
      <c r="C105">
        <v>1299.5</v>
      </c>
      <c r="D105">
        <v>635</v>
      </c>
      <c r="E105">
        <v>-0.5</v>
      </c>
      <c r="F105" t="s">
        <v>140</v>
      </c>
      <c r="H105">
        <v>1</v>
      </c>
      <c r="I105">
        <v>0</v>
      </c>
    </row>
    <row r="106" spans="2:9" ht="12.75">
      <c r="B106" t="s">
        <v>16</v>
      </c>
      <c r="C106">
        <v>1922</v>
      </c>
      <c r="D106">
        <v>839</v>
      </c>
      <c r="F106" t="s">
        <v>142</v>
      </c>
      <c r="H106">
        <v>1</v>
      </c>
      <c r="I106">
        <v>4</v>
      </c>
    </row>
    <row r="107" spans="2:9" ht="12.75">
      <c r="B107" t="s">
        <v>17</v>
      </c>
      <c r="C107">
        <v>1958</v>
      </c>
      <c r="D107">
        <v>635</v>
      </c>
      <c r="F107" t="s">
        <v>143</v>
      </c>
      <c r="G107">
        <v>0</v>
      </c>
      <c r="H107">
        <v>2</v>
      </c>
      <c r="I107">
        <v>4</v>
      </c>
    </row>
    <row r="108" spans="2:9" ht="12.75">
      <c r="B108" t="s">
        <v>18</v>
      </c>
      <c r="C108">
        <v>2367.84</v>
      </c>
      <c r="D108">
        <v>1007</v>
      </c>
      <c r="E108">
        <v>3.84</v>
      </c>
      <c r="F108" t="s">
        <v>144</v>
      </c>
      <c r="H108">
        <v>1</v>
      </c>
      <c r="I108">
        <v>4</v>
      </c>
    </row>
    <row r="109" spans="2:9" ht="12.75">
      <c r="B109" t="s">
        <v>19</v>
      </c>
      <c r="C109">
        <v>1547</v>
      </c>
      <c r="D109">
        <v>638</v>
      </c>
      <c r="F109" t="s">
        <v>64</v>
      </c>
      <c r="G109">
        <v>0</v>
      </c>
      <c r="H109">
        <v>1</v>
      </c>
      <c r="I109">
        <v>0</v>
      </c>
    </row>
    <row r="110" spans="2:9" ht="12.75">
      <c r="B110" t="s">
        <v>20</v>
      </c>
      <c r="C110">
        <v>1475.04</v>
      </c>
      <c r="D110">
        <v>736</v>
      </c>
      <c r="E110">
        <v>2.04</v>
      </c>
      <c r="F110" t="s">
        <v>145</v>
      </c>
      <c r="I110">
        <v>0</v>
      </c>
    </row>
    <row r="111" spans="2:9" ht="12.75">
      <c r="B111" t="s">
        <v>21</v>
      </c>
      <c r="C111">
        <v>7626.48</v>
      </c>
      <c r="D111">
        <v>3344</v>
      </c>
      <c r="E111">
        <v>202.48</v>
      </c>
      <c r="F111" t="s">
        <v>146</v>
      </c>
      <c r="H111">
        <v>1</v>
      </c>
      <c r="I111">
        <v>0</v>
      </c>
    </row>
    <row r="112" spans="2:9" ht="12.75">
      <c r="B112" t="s">
        <v>22</v>
      </c>
      <c r="C112">
        <v>1462.68</v>
      </c>
      <c r="D112">
        <v>594</v>
      </c>
      <c r="E112">
        <v>23.68</v>
      </c>
      <c r="F112" t="s">
        <v>147</v>
      </c>
      <c r="I112">
        <v>0</v>
      </c>
    </row>
    <row r="113" spans="2:9" ht="12.75">
      <c r="B113" t="s">
        <v>149</v>
      </c>
      <c r="C113">
        <v>30071.18</v>
      </c>
      <c r="D113">
        <v>17137</v>
      </c>
      <c r="E113">
        <v>243.18</v>
      </c>
      <c r="F113" t="s">
        <v>12</v>
      </c>
      <c r="G113">
        <v>0</v>
      </c>
      <c r="H113">
        <v>8</v>
      </c>
      <c r="I113">
        <v>3</v>
      </c>
    </row>
    <row r="114" spans="2:9" ht="12.75">
      <c r="B114" t="s">
        <v>150</v>
      </c>
      <c r="C114">
        <v>1269</v>
      </c>
      <c r="D114">
        <v>0</v>
      </c>
      <c r="F114" t="s">
        <v>148</v>
      </c>
      <c r="I114">
        <v>0</v>
      </c>
    </row>
    <row r="115" spans="2:9" ht="12.75">
      <c r="B115" t="s">
        <v>35</v>
      </c>
      <c r="C115">
        <v>703</v>
      </c>
      <c r="D115">
        <v>303</v>
      </c>
      <c r="F115" t="s">
        <v>64</v>
      </c>
      <c r="G115">
        <v>0</v>
      </c>
      <c r="H115">
        <v>8</v>
      </c>
      <c r="I115">
        <v>3</v>
      </c>
    </row>
    <row r="116" spans="2:9" ht="12.75">
      <c r="B116" t="s">
        <v>60</v>
      </c>
      <c r="C116">
        <v>933</v>
      </c>
      <c r="D116">
        <v>496</v>
      </c>
      <c r="F116" t="s">
        <v>13</v>
      </c>
      <c r="I116">
        <v>0</v>
      </c>
    </row>
    <row r="117" spans="2:9" ht="12.75">
      <c r="B117" t="s">
        <v>151</v>
      </c>
      <c r="C117">
        <v>980</v>
      </c>
      <c r="D117">
        <v>554</v>
      </c>
      <c r="F117" t="s">
        <v>14</v>
      </c>
      <c r="H117">
        <v>2</v>
      </c>
      <c r="I117">
        <v>2</v>
      </c>
    </row>
    <row r="118" spans="2:9" ht="12.75">
      <c r="B118" t="s">
        <v>152</v>
      </c>
      <c r="C118">
        <v>2271</v>
      </c>
      <c r="D118">
        <v>866</v>
      </c>
      <c r="F118" t="s">
        <v>15</v>
      </c>
      <c r="H118">
        <v>1</v>
      </c>
      <c r="I118">
        <v>0</v>
      </c>
    </row>
    <row r="119" spans="2:9" ht="12.75">
      <c r="B119" t="s">
        <v>153</v>
      </c>
      <c r="C119">
        <v>4784</v>
      </c>
      <c r="D119">
        <v>2823</v>
      </c>
      <c r="E119">
        <v>120</v>
      </c>
      <c r="F119" t="s">
        <v>16</v>
      </c>
      <c r="H119">
        <v>2</v>
      </c>
      <c r="I119">
        <v>0</v>
      </c>
    </row>
    <row r="120" spans="2:9" ht="12.75">
      <c r="B120" t="s">
        <v>154</v>
      </c>
      <c r="C120">
        <v>3673</v>
      </c>
      <c r="D120">
        <v>2401</v>
      </c>
      <c r="F120" t="s">
        <v>17</v>
      </c>
      <c r="I120">
        <v>0</v>
      </c>
    </row>
    <row r="121" spans="2:9" ht="12.75">
      <c r="B121" t="s">
        <v>155</v>
      </c>
      <c r="C121">
        <v>2438</v>
      </c>
      <c r="D121">
        <v>1682</v>
      </c>
      <c r="E121">
        <v>20</v>
      </c>
      <c r="F121" t="s">
        <v>18</v>
      </c>
      <c r="H121">
        <v>1</v>
      </c>
      <c r="I121">
        <v>1</v>
      </c>
    </row>
    <row r="122" spans="2:9" ht="12.75">
      <c r="B122" t="s">
        <v>156</v>
      </c>
      <c r="C122">
        <v>2276</v>
      </c>
      <c r="D122">
        <v>1616</v>
      </c>
      <c r="E122">
        <v>40</v>
      </c>
      <c r="F122" t="s">
        <v>19</v>
      </c>
      <c r="H122">
        <v>1</v>
      </c>
      <c r="I122">
        <v>0</v>
      </c>
    </row>
    <row r="123" spans="2:9" ht="12.75">
      <c r="B123" t="s">
        <v>157</v>
      </c>
      <c r="C123">
        <v>4302.18</v>
      </c>
      <c r="D123">
        <v>2530</v>
      </c>
      <c r="E123">
        <v>63.18</v>
      </c>
      <c r="F123" t="s">
        <v>20</v>
      </c>
      <c r="I123">
        <v>0</v>
      </c>
    </row>
    <row r="124" spans="2:9" ht="12.75">
      <c r="B124" t="s">
        <v>158</v>
      </c>
      <c r="C124">
        <v>1830</v>
      </c>
      <c r="D124">
        <v>1056</v>
      </c>
      <c r="F124" t="s">
        <v>21</v>
      </c>
      <c r="H124">
        <v>1</v>
      </c>
      <c r="I124">
        <v>0</v>
      </c>
    </row>
    <row r="125" spans="2:9" ht="12.75">
      <c r="B125" t="s">
        <v>159</v>
      </c>
      <c r="C125">
        <v>2892</v>
      </c>
      <c r="D125">
        <v>1963</v>
      </c>
      <c r="F125" t="s">
        <v>22</v>
      </c>
      <c r="I125">
        <v>0</v>
      </c>
    </row>
    <row r="126" spans="2:9" ht="12.75">
      <c r="B126" t="s">
        <v>160</v>
      </c>
      <c r="C126">
        <v>1720</v>
      </c>
      <c r="D126">
        <v>847</v>
      </c>
      <c r="F126" t="s">
        <v>149</v>
      </c>
      <c r="G126">
        <v>0</v>
      </c>
      <c r="H126">
        <v>12</v>
      </c>
      <c r="I126">
        <v>0</v>
      </c>
    </row>
    <row r="127" spans="2:9" ht="12.75">
      <c r="B127" t="s">
        <v>161</v>
      </c>
      <c r="C127">
        <v>20959.69</v>
      </c>
      <c r="D127">
        <v>11400</v>
      </c>
      <c r="E127">
        <v>265.69</v>
      </c>
      <c r="F127" t="s">
        <v>150</v>
      </c>
      <c r="I127">
        <v>0</v>
      </c>
    </row>
    <row r="128" spans="2:9" ht="12.75">
      <c r="B128" t="s">
        <v>162</v>
      </c>
      <c r="C128">
        <v>0</v>
      </c>
      <c r="D128">
        <v>0</v>
      </c>
      <c r="F128" t="s">
        <v>64</v>
      </c>
      <c r="G128">
        <v>0</v>
      </c>
      <c r="H128">
        <v>12</v>
      </c>
      <c r="I128">
        <v>0</v>
      </c>
    </row>
    <row r="129" spans="2:9" ht="12.75">
      <c r="B129" t="s">
        <v>163</v>
      </c>
      <c r="C129">
        <v>4984.87</v>
      </c>
      <c r="D129">
        <v>2748</v>
      </c>
      <c r="E129">
        <v>73.87</v>
      </c>
      <c r="F129" t="s">
        <v>35</v>
      </c>
      <c r="I129">
        <v>0</v>
      </c>
    </row>
    <row r="130" spans="2:9" ht="12.75">
      <c r="B130" t="s">
        <v>164</v>
      </c>
      <c r="C130">
        <v>5569.82</v>
      </c>
      <c r="D130">
        <v>3684</v>
      </c>
      <c r="E130">
        <v>21.82</v>
      </c>
      <c r="F130" t="s">
        <v>60</v>
      </c>
      <c r="I130">
        <v>0</v>
      </c>
    </row>
    <row r="131" spans="2:9" ht="12.75">
      <c r="B131" t="s">
        <v>165</v>
      </c>
      <c r="C131">
        <v>3202</v>
      </c>
      <c r="D131">
        <v>1529</v>
      </c>
      <c r="F131" t="s">
        <v>151</v>
      </c>
      <c r="I131">
        <v>0</v>
      </c>
    </row>
    <row r="132" spans="2:9" ht="12.75">
      <c r="B132" t="s">
        <v>166</v>
      </c>
      <c r="C132">
        <v>2903</v>
      </c>
      <c r="D132">
        <v>1445</v>
      </c>
      <c r="E132">
        <v>50</v>
      </c>
      <c r="F132" t="s">
        <v>152</v>
      </c>
      <c r="I132">
        <v>0</v>
      </c>
    </row>
    <row r="133" spans="2:9" ht="12.75">
      <c r="B133" t="s">
        <v>167</v>
      </c>
      <c r="C133">
        <v>4300</v>
      </c>
      <c r="D133">
        <v>1994</v>
      </c>
      <c r="E133">
        <v>120</v>
      </c>
      <c r="F133" t="s">
        <v>153</v>
      </c>
      <c r="H133">
        <v>4</v>
      </c>
      <c r="I133">
        <v>0</v>
      </c>
    </row>
    <row r="134" spans="2:9" ht="12.75">
      <c r="B134" t="s">
        <v>168</v>
      </c>
      <c r="C134">
        <v>20454</v>
      </c>
      <c r="D134">
        <v>8727</v>
      </c>
      <c r="E134">
        <v>205</v>
      </c>
      <c r="F134" t="s">
        <v>154</v>
      </c>
      <c r="H134">
        <v>1</v>
      </c>
      <c r="I134">
        <v>0</v>
      </c>
    </row>
    <row r="135" spans="2:9" ht="12.75">
      <c r="B135" t="s">
        <v>169</v>
      </c>
      <c r="C135">
        <v>0</v>
      </c>
      <c r="D135">
        <v>0</v>
      </c>
      <c r="F135" t="s">
        <v>155</v>
      </c>
      <c r="I135">
        <v>0</v>
      </c>
    </row>
    <row r="136" spans="2:9" ht="12.75">
      <c r="B136" t="s">
        <v>43</v>
      </c>
      <c r="C136">
        <v>5716</v>
      </c>
      <c r="D136">
        <v>805</v>
      </c>
      <c r="F136" t="s">
        <v>156</v>
      </c>
      <c r="I136">
        <v>0</v>
      </c>
    </row>
    <row r="137" spans="2:9" ht="12.75">
      <c r="B137" t="s">
        <v>170</v>
      </c>
      <c r="C137">
        <v>2080</v>
      </c>
      <c r="D137">
        <v>908</v>
      </c>
      <c r="E137">
        <v>125</v>
      </c>
      <c r="F137" t="s">
        <v>157</v>
      </c>
      <c r="I137">
        <v>0</v>
      </c>
    </row>
    <row r="138" spans="2:9" ht="12.75">
      <c r="B138" t="s">
        <v>171</v>
      </c>
      <c r="C138">
        <v>1617</v>
      </c>
      <c r="D138">
        <v>2278</v>
      </c>
      <c r="E138">
        <v>80</v>
      </c>
      <c r="F138" t="s">
        <v>158</v>
      </c>
      <c r="H138">
        <v>2</v>
      </c>
      <c r="I138">
        <v>0</v>
      </c>
    </row>
    <row r="139" spans="2:9" ht="12.75">
      <c r="B139" t="s">
        <v>172</v>
      </c>
      <c r="C139">
        <v>7238</v>
      </c>
      <c r="D139">
        <v>2608</v>
      </c>
      <c r="F139" t="s">
        <v>159</v>
      </c>
      <c r="H139">
        <v>2</v>
      </c>
      <c r="I139">
        <v>0</v>
      </c>
    </row>
    <row r="140" spans="2:9" ht="12.75">
      <c r="B140" t="s">
        <v>173</v>
      </c>
      <c r="C140">
        <v>3803</v>
      </c>
      <c r="D140">
        <v>2128</v>
      </c>
      <c r="F140" t="s">
        <v>160</v>
      </c>
      <c r="H140">
        <v>3</v>
      </c>
      <c r="I140">
        <v>0</v>
      </c>
    </row>
    <row r="141" spans="2:9" ht="12.75">
      <c r="B141" t="s">
        <v>174</v>
      </c>
      <c r="C141">
        <v>13446.22</v>
      </c>
      <c r="D141">
        <v>7670</v>
      </c>
      <c r="E141">
        <v>353.22</v>
      </c>
      <c r="F141" t="s">
        <v>161</v>
      </c>
      <c r="G141">
        <v>0</v>
      </c>
      <c r="H141">
        <v>27</v>
      </c>
      <c r="I141">
        <v>1</v>
      </c>
    </row>
    <row r="142" spans="2:9" ht="12.75">
      <c r="B142" t="s">
        <v>175</v>
      </c>
      <c r="C142">
        <v>0</v>
      </c>
      <c r="D142">
        <v>0</v>
      </c>
      <c r="F142" t="s">
        <v>162</v>
      </c>
      <c r="H142">
        <v>1</v>
      </c>
      <c r="I142">
        <v>1</v>
      </c>
    </row>
    <row r="143" spans="2:9" ht="12.75">
      <c r="B143" t="s">
        <v>176</v>
      </c>
      <c r="C143">
        <v>402</v>
      </c>
      <c r="D143">
        <v>132</v>
      </c>
      <c r="F143" t="s">
        <v>64</v>
      </c>
      <c r="G143">
        <v>0</v>
      </c>
      <c r="H143">
        <v>26</v>
      </c>
      <c r="I143">
        <v>0</v>
      </c>
    </row>
    <row r="144" spans="2:9" ht="12.75">
      <c r="B144" t="s">
        <v>177</v>
      </c>
      <c r="C144">
        <v>942</v>
      </c>
      <c r="D144">
        <v>497</v>
      </c>
      <c r="F144" t="s">
        <v>163</v>
      </c>
      <c r="H144">
        <v>16</v>
      </c>
      <c r="I144">
        <v>0</v>
      </c>
    </row>
    <row r="145" spans="2:9" ht="12.75">
      <c r="B145" t="s">
        <v>62</v>
      </c>
      <c r="C145">
        <v>4776.28</v>
      </c>
      <c r="D145">
        <v>2856</v>
      </c>
      <c r="E145">
        <v>5.28</v>
      </c>
      <c r="F145" t="s">
        <v>164</v>
      </c>
      <c r="H145">
        <v>1</v>
      </c>
      <c r="I145">
        <v>0</v>
      </c>
    </row>
    <row r="146" spans="2:9" ht="12.75">
      <c r="B146" t="s">
        <v>178</v>
      </c>
      <c r="C146">
        <v>1245</v>
      </c>
      <c r="D146">
        <v>675</v>
      </c>
      <c r="F146" t="s">
        <v>165</v>
      </c>
      <c r="H146">
        <v>4</v>
      </c>
      <c r="I146">
        <v>0</v>
      </c>
    </row>
    <row r="147" spans="2:9" ht="12.75">
      <c r="B147" t="s">
        <v>49</v>
      </c>
      <c r="C147">
        <v>6080.94</v>
      </c>
      <c r="D147">
        <v>3510</v>
      </c>
      <c r="E147">
        <v>347.94</v>
      </c>
      <c r="F147" t="s">
        <v>167</v>
      </c>
      <c r="H147">
        <v>1</v>
      </c>
      <c r="I147">
        <v>0</v>
      </c>
    </row>
    <row r="148" spans="2:9" ht="12.75">
      <c r="B148" t="s">
        <v>179</v>
      </c>
      <c r="C148">
        <v>44608.89</v>
      </c>
      <c r="D148">
        <v>26023</v>
      </c>
      <c r="E148">
        <v>726.89</v>
      </c>
      <c r="F148" t="s">
        <v>166</v>
      </c>
      <c r="H148">
        <v>4</v>
      </c>
      <c r="I148">
        <v>0</v>
      </c>
    </row>
    <row r="149" spans="2:9" ht="12.75">
      <c r="B149" t="s">
        <v>180</v>
      </c>
      <c r="C149">
        <v>0</v>
      </c>
      <c r="D149">
        <v>0</v>
      </c>
      <c r="F149" t="s">
        <v>168</v>
      </c>
      <c r="G149">
        <v>0</v>
      </c>
      <c r="H149">
        <v>1</v>
      </c>
      <c r="I149">
        <v>8</v>
      </c>
    </row>
    <row r="150" spans="2:9" ht="12.75">
      <c r="B150" t="s">
        <v>40</v>
      </c>
      <c r="C150">
        <v>15468.78</v>
      </c>
      <c r="D150">
        <v>10680</v>
      </c>
      <c r="E150">
        <v>141.78</v>
      </c>
      <c r="F150" t="s">
        <v>169</v>
      </c>
      <c r="I150">
        <v>7</v>
      </c>
    </row>
    <row r="151" spans="2:9" ht="12.75">
      <c r="B151" t="s">
        <v>181</v>
      </c>
      <c r="C151">
        <v>11240.81</v>
      </c>
      <c r="D151">
        <v>6632</v>
      </c>
      <c r="E151">
        <v>129.81</v>
      </c>
      <c r="F151" t="s">
        <v>64</v>
      </c>
      <c r="G151">
        <v>0</v>
      </c>
      <c r="H151">
        <v>1</v>
      </c>
      <c r="I151">
        <v>1</v>
      </c>
    </row>
    <row r="152" spans="2:9" ht="12.75">
      <c r="B152" t="s">
        <v>182</v>
      </c>
      <c r="C152">
        <v>7245.11</v>
      </c>
      <c r="D152">
        <v>4172</v>
      </c>
      <c r="E152">
        <v>153.11</v>
      </c>
      <c r="F152" t="s">
        <v>170</v>
      </c>
      <c r="I152">
        <v>0</v>
      </c>
    </row>
    <row r="153" spans="2:9" ht="12.75">
      <c r="B153" t="s">
        <v>183</v>
      </c>
      <c r="C153">
        <v>10654.19</v>
      </c>
      <c r="D153">
        <v>4539</v>
      </c>
      <c r="E153">
        <v>302.19</v>
      </c>
      <c r="F153" t="s">
        <v>171</v>
      </c>
      <c r="I153">
        <v>0</v>
      </c>
    </row>
    <row r="154" spans="2:9" ht="12.75">
      <c r="B154" t="s">
        <v>184</v>
      </c>
      <c r="C154">
        <v>25184.92</v>
      </c>
      <c r="D154">
        <v>16629</v>
      </c>
      <c r="E154">
        <v>281.92</v>
      </c>
      <c r="F154" t="s">
        <v>172</v>
      </c>
      <c r="I154">
        <v>0</v>
      </c>
    </row>
    <row r="155" spans="2:9" ht="12.75">
      <c r="B155" t="s">
        <v>185</v>
      </c>
      <c r="C155">
        <v>0</v>
      </c>
      <c r="D155">
        <v>0</v>
      </c>
      <c r="F155" t="s">
        <v>173</v>
      </c>
      <c r="I155">
        <v>0</v>
      </c>
    </row>
    <row r="156" spans="2:9" ht="12.75">
      <c r="B156" t="s">
        <v>55</v>
      </c>
      <c r="C156">
        <v>8214</v>
      </c>
      <c r="D156">
        <v>5787</v>
      </c>
      <c r="F156" t="s">
        <v>43</v>
      </c>
      <c r="H156">
        <v>1</v>
      </c>
      <c r="I156">
        <v>1</v>
      </c>
    </row>
    <row r="157" spans="2:9" ht="12.75">
      <c r="B157" t="s">
        <v>65</v>
      </c>
      <c r="C157">
        <v>6885</v>
      </c>
      <c r="D157">
        <v>4171</v>
      </c>
      <c r="E157">
        <v>20</v>
      </c>
      <c r="F157" t="s">
        <v>174</v>
      </c>
      <c r="G157">
        <v>0</v>
      </c>
      <c r="H157">
        <v>7</v>
      </c>
      <c r="I157">
        <v>6</v>
      </c>
    </row>
    <row r="158" spans="2:9" ht="12.75">
      <c r="B158" t="s">
        <v>186</v>
      </c>
      <c r="C158">
        <v>10085.92</v>
      </c>
      <c r="D158">
        <v>6671</v>
      </c>
      <c r="E158">
        <v>261.92</v>
      </c>
      <c r="F158" t="s">
        <v>175</v>
      </c>
      <c r="H158">
        <v>1</v>
      </c>
      <c r="I158">
        <v>0</v>
      </c>
    </row>
    <row r="159" spans="2:9" ht="12.75">
      <c r="B159" t="s">
        <v>187</v>
      </c>
      <c r="C159">
        <v>25247</v>
      </c>
      <c r="D159">
        <v>12217</v>
      </c>
      <c r="E159">
        <v>300</v>
      </c>
      <c r="F159" t="s">
        <v>64</v>
      </c>
      <c r="G159">
        <v>0</v>
      </c>
      <c r="H159">
        <v>6</v>
      </c>
      <c r="I159">
        <v>6</v>
      </c>
    </row>
    <row r="160" spans="2:9" ht="12.75">
      <c r="B160" t="s">
        <v>188</v>
      </c>
      <c r="C160">
        <v>0</v>
      </c>
      <c r="D160">
        <v>0</v>
      </c>
      <c r="F160" t="s">
        <v>176</v>
      </c>
      <c r="I160">
        <v>0</v>
      </c>
    </row>
    <row r="161" spans="2:9" ht="12.75">
      <c r="B161" t="s">
        <v>189</v>
      </c>
      <c r="C161">
        <v>2287</v>
      </c>
      <c r="D161">
        <v>986</v>
      </c>
      <c r="E161">
        <v>40</v>
      </c>
      <c r="F161" t="s">
        <v>62</v>
      </c>
      <c r="H161">
        <v>3</v>
      </c>
      <c r="I161">
        <v>0</v>
      </c>
    </row>
    <row r="162" spans="2:9" ht="12.75">
      <c r="B162" t="s">
        <v>190</v>
      </c>
      <c r="C162">
        <v>5088</v>
      </c>
      <c r="D162">
        <v>2898</v>
      </c>
      <c r="E162">
        <v>50</v>
      </c>
      <c r="F162" t="s">
        <v>178</v>
      </c>
      <c r="H162">
        <v>1</v>
      </c>
      <c r="I162">
        <v>0</v>
      </c>
    </row>
    <row r="163" spans="2:9" ht="12.75">
      <c r="B163" t="s">
        <v>191</v>
      </c>
      <c r="C163">
        <v>2436</v>
      </c>
      <c r="D163">
        <v>1027</v>
      </c>
      <c r="F163" t="s">
        <v>49</v>
      </c>
      <c r="H163">
        <v>2</v>
      </c>
      <c r="I163">
        <v>6</v>
      </c>
    </row>
    <row r="164" spans="2:9" ht="12.75">
      <c r="B164" t="s">
        <v>192</v>
      </c>
      <c r="C164">
        <v>3952</v>
      </c>
      <c r="D164">
        <v>2342</v>
      </c>
      <c r="F164" t="s">
        <v>177</v>
      </c>
      <c r="I164">
        <v>0</v>
      </c>
    </row>
    <row r="165" spans="2:9" ht="12.75">
      <c r="B165" t="s">
        <v>193</v>
      </c>
      <c r="C165">
        <v>2385</v>
      </c>
      <c r="D165">
        <v>1264</v>
      </c>
      <c r="F165" t="s">
        <v>179</v>
      </c>
      <c r="G165">
        <v>0</v>
      </c>
      <c r="H165">
        <v>9</v>
      </c>
      <c r="I165">
        <v>14</v>
      </c>
    </row>
    <row r="166" spans="2:9" ht="12.75">
      <c r="B166" t="s">
        <v>194</v>
      </c>
      <c r="C166">
        <v>1958</v>
      </c>
      <c r="D166">
        <v>719</v>
      </c>
      <c r="E166">
        <v>190</v>
      </c>
      <c r="F166" t="s">
        <v>180</v>
      </c>
      <c r="H166">
        <v>2</v>
      </c>
      <c r="I166">
        <v>9</v>
      </c>
    </row>
    <row r="167" spans="2:9" ht="12.75">
      <c r="B167" t="s">
        <v>195</v>
      </c>
      <c r="C167">
        <v>2494</v>
      </c>
      <c r="D167">
        <v>758</v>
      </c>
      <c r="E167">
        <v>20</v>
      </c>
      <c r="F167" t="s">
        <v>64</v>
      </c>
      <c r="G167">
        <v>0</v>
      </c>
      <c r="H167">
        <v>7</v>
      </c>
      <c r="I167">
        <v>5</v>
      </c>
    </row>
    <row r="168" spans="2:9" ht="12.75">
      <c r="B168" t="s">
        <v>196</v>
      </c>
      <c r="C168">
        <v>4647</v>
      </c>
      <c r="D168">
        <v>2223</v>
      </c>
      <c r="F168" t="s">
        <v>183</v>
      </c>
      <c r="I168">
        <v>0</v>
      </c>
    </row>
    <row r="169" spans="6:9" ht="12.75">
      <c r="F169" t="s">
        <v>181</v>
      </c>
      <c r="H169">
        <v>5</v>
      </c>
      <c r="I169">
        <v>3</v>
      </c>
    </row>
    <row r="170" spans="6:9" ht="12.75">
      <c r="F170" t="s">
        <v>182</v>
      </c>
      <c r="I170">
        <v>2</v>
      </c>
    </row>
    <row r="171" spans="6:9" ht="12.75">
      <c r="F171" t="s">
        <v>40</v>
      </c>
      <c r="H171">
        <v>2</v>
      </c>
      <c r="I171">
        <v>0</v>
      </c>
    </row>
    <row r="172" spans="6:9" ht="12.75">
      <c r="F172" t="s">
        <v>184</v>
      </c>
      <c r="G172">
        <v>0</v>
      </c>
      <c r="H172">
        <v>7</v>
      </c>
      <c r="I172">
        <v>4</v>
      </c>
    </row>
    <row r="173" spans="6:9" ht="12.75">
      <c r="F173" t="s">
        <v>185</v>
      </c>
      <c r="H173">
        <v>1</v>
      </c>
      <c r="I173">
        <v>0</v>
      </c>
    </row>
    <row r="174" spans="6:9" ht="12.75">
      <c r="F174" t="s">
        <v>64</v>
      </c>
      <c r="G174">
        <v>0</v>
      </c>
      <c r="H174">
        <v>6</v>
      </c>
      <c r="I174">
        <v>4</v>
      </c>
    </row>
    <row r="175" spans="6:9" ht="12.75">
      <c r="F175" t="s">
        <v>55</v>
      </c>
      <c r="H175">
        <v>3</v>
      </c>
      <c r="I175">
        <v>1</v>
      </c>
    </row>
    <row r="176" spans="6:9" ht="12.75">
      <c r="F176" t="s">
        <v>186</v>
      </c>
      <c r="H176">
        <v>1</v>
      </c>
      <c r="I176">
        <v>2</v>
      </c>
    </row>
    <row r="177" spans="6:9" ht="12.75">
      <c r="F177" t="s">
        <v>65</v>
      </c>
      <c r="H177">
        <v>2</v>
      </c>
      <c r="I177">
        <v>1</v>
      </c>
    </row>
    <row r="178" spans="6:9" ht="12.75">
      <c r="F178" t="s">
        <v>187</v>
      </c>
      <c r="G178">
        <v>0</v>
      </c>
      <c r="H178">
        <v>4</v>
      </c>
      <c r="I178">
        <v>30</v>
      </c>
    </row>
    <row r="179" spans="6:9" ht="12.75">
      <c r="F179" t="s">
        <v>188</v>
      </c>
      <c r="I179">
        <v>0</v>
      </c>
    </row>
    <row r="180" spans="6:9" ht="12.75">
      <c r="F180" t="s">
        <v>64</v>
      </c>
      <c r="G180">
        <v>0</v>
      </c>
      <c r="H180">
        <v>4</v>
      </c>
      <c r="I180">
        <v>30</v>
      </c>
    </row>
    <row r="181" spans="6:9" ht="12.75">
      <c r="F181" t="s">
        <v>190</v>
      </c>
      <c r="I181">
        <v>0</v>
      </c>
    </row>
    <row r="182" spans="6:9" ht="12.75">
      <c r="F182" t="s">
        <v>191</v>
      </c>
      <c r="I182">
        <v>0</v>
      </c>
    </row>
    <row r="183" spans="6:9" ht="12.75">
      <c r="F183" t="s">
        <v>189</v>
      </c>
      <c r="H183">
        <v>2</v>
      </c>
      <c r="I183">
        <v>1</v>
      </c>
    </row>
    <row r="184" spans="6:9" ht="12.75">
      <c r="F184" t="s">
        <v>192</v>
      </c>
      <c r="H184">
        <v>1</v>
      </c>
      <c r="I184">
        <v>0</v>
      </c>
    </row>
    <row r="185" spans="6:9" ht="12.75">
      <c r="F185" t="s">
        <v>193</v>
      </c>
      <c r="I185">
        <v>0</v>
      </c>
    </row>
    <row r="186" spans="6:9" ht="12.75">
      <c r="F186" t="s">
        <v>194</v>
      </c>
      <c r="I186">
        <v>2</v>
      </c>
    </row>
    <row r="187" spans="6:9" ht="12.75">
      <c r="F187" t="s">
        <v>195</v>
      </c>
      <c r="I187">
        <v>2</v>
      </c>
    </row>
    <row r="188" spans="6:9" ht="12.75">
      <c r="F188" t="s">
        <v>196</v>
      </c>
      <c r="H188">
        <v>1</v>
      </c>
      <c r="I188">
        <v>25</v>
      </c>
    </row>
  </sheetData>
  <sheetProtection/>
  <autoFilter ref="B2:I188"/>
  <mergeCells count="5">
    <mergeCell ref="C1:D1"/>
    <mergeCell ref="G1:I1"/>
    <mergeCell ref="K1:N1"/>
    <mergeCell ref="B1:B2"/>
    <mergeCell ref="F1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罗皓</cp:lastModifiedBy>
  <dcterms:created xsi:type="dcterms:W3CDTF">2022-05-12T00:45:47Z</dcterms:created>
  <dcterms:modified xsi:type="dcterms:W3CDTF">2023-09-26T03:00:58Z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56CEB11EEF004C4CB7ECE591CA45C567_12</vt:lpwstr>
  </property>
</Properties>
</file>